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ekly schedule" sheetId="1" state="visible" r:id="rId1"/>
  </sheets>
  <definedNames>
    <definedName name="_xlnm.Print_Titles" localSheetId="0">'Weekly schedule'!$6:$6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/d/yyyy"/>
  </numFmts>
  <fonts count="7">
    <font>
      <name val="Calibri"/>
      <family val="2"/>
      <color theme="1"/>
      <sz val="11"/>
      <scheme val="minor"/>
    </font>
    <font>
      <b val="1"/>
      <sz val="16"/>
    </font>
    <font>
      <color rgb="00444444"/>
      <sz val="11"/>
    </font>
    <font>
      <b val="1"/>
    </font>
    <font>
      <b val="1"/>
      <color rgb="00FFFFFF"/>
    </font>
    <font>
      <i val="1"/>
      <color rgb="00555555"/>
      <sz val="10"/>
    </font>
    <font>
      <color rgb="00888888"/>
      <sz val="9"/>
    </font>
  </fonts>
  <fills count="7">
    <fill>
      <patternFill/>
    </fill>
    <fill>
      <patternFill patternType="gray125"/>
    </fill>
    <fill>
      <patternFill patternType="solid">
        <fgColor rgb="00FFF8D6"/>
      </patternFill>
    </fill>
    <fill>
      <patternFill patternType="solid">
        <fgColor rgb="00161616"/>
      </patternFill>
    </fill>
    <fill>
      <patternFill patternType="solid">
        <fgColor rgb="00F2FFD9"/>
      </patternFill>
    </fill>
    <fill>
      <patternFill patternType="solid">
        <fgColor rgb="00F6F6F3"/>
      </patternFill>
    </fill>
    <fill>
      <patternFill patternType="solid">
        <fgColor rgb="00E9E9E3"/>
      </patternFill>
    </fill>
  </fills>
  <borders count="5">
    <border>
      <left/>
      <right/>
      <top/>
      <bottom/>
      <diagonal/>
    </border>
    <border>
      <left style="thin">
        <color rgb="00C9C9C3"/>
      </left>
      <right style="thin">
        <color rgb="00C9C9C3"/>
      </right>
      <top style="thin">
        <color rgb="00C9C9C3"/>
      </top>
      <bottom style="thin">
        <color rgb="00C9C9C3"/>
      </bottom>
    </border>
    <border>
      <left/>
      <right/>
      <top style="thin">
        <color rgb="00C9C9C3"/>
      </top>
      <bottom/>
      <diagonal/>
    </border>
    <border>
      <left/>
      <right style="thin">
        <color rgb="00C9C9C3"/>
      </right>
      <top style="thin">
        <color rgb="00C9C9C3"/>
      </top>
      <bottom/>
      <diagonal/>
    </border>
    <border>
      <left/>
      <right style="thin">
        <color rgb="00C9C9C3"/>
      </right>
      <top style="thin">
        <color rgb="00C9C9C3"/>
      </top>
      <bottom style="thin">
        <color rgb="00C9C9C3"/>
      </bottom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 vertical="center"/>
    </xf>
    <xf numFmtId="165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1" applyAlignment="1" pivotButton="0" quotePrefix="0" xfId="0">
      <alignment vertical="center" wrapText="1"/>
    </xf>
    <xf numFmtId="18" fontId="0" fillId="0" borderId="1" applyAlignment="1" pivotButton="0" quotePrefix="0" xfId="0">
      <alignment horizontal="center" vertical="center" wrapText="1"/>
    </xf>
    <xf numFmtId="2" fontId="0" fillId="0" borderId="1" applyAlignment="1" pivotButton="0" quotePrefix="0" xfId="0">
      <alignment horizontal="center" vertical="center" wrapText="1"/>
    </xf>
    <xf numFmtId="2" fontId="0" fillId="4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vertical="center" wrapText="1"/>
    </xf>
    <xf numFmtId="18" fontId="0" fillId="5" borderId="1" applyAlignment="1" pivotButton="0" quotePrefix="0" xfId="0">
      <alignment horizontal="center" vertical="center" wrapText="1"/>
    </xf>
    <xf numFmtId="2" fontId="0" fillId="5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vertical="center" wrapText="1"/>
    </xf>
    <xf numFmtId="0" fontId="0" fillId="6" borderId="1" applyAlignment="1" pivotButton="0" quotePrefix="0" xfId="0">
      <alignment vertical="center" wrapText="1"/>
    </xf>
    <xf numFmtId="2" fontId="3" fillId="4" borderId="1" applyAlignment="1" pivotButton="0" quotePrefix="0" xfId="0">
      <alignment horizontal="center" vertical="center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31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4" customWidth="1" min="2" max="2"/>
    <col width="9.5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9.5" customWidth="1" min="10" max="10"/>
    <col width="9.5" customWidth="1" min="11" max="11"/>
    <col width="9.5" customWidth="1" min="12" max="12"/>
    <col width="9.5" customWidth="1" min="13" max="13"/>
    <col width="9.5" customWidth="1" min="14" max="14"/>
    <col width="9.5" customWidth="1" min="15" max="15"/>
    <col width="9.5" customWidth="1" min="16" max="16"/>
    <col width="12" customWidth="1" min="17" max="17"/>
    <col width="10" customWidth="1" min="18" max="18"/>
    <col width="11" customWidth="1" min="19" max="19"/>
  </cols>
  <sheetData>
    <row r="1">
      <c r="A1" s="1" t="inlineStr">
        <is>
          <t>Weekly employee schedule</t>
        </is>
      </c>
    </row>
    <row r="2">
      <c r="A2" s="2" t="inlineStr">
        <is>
          <t>Business: ____________   Location: ____________   Manager: ____________</t>
        </is>
      </c>
    </row>
    <row r="3">
      <c r="A3" s="3" t="inlineStr">
        <is>
          <t>Week starting</t>
        </is>
      </c>
      <c r="B3" s="4" t="n">
        <v>46342</v>
      </c>
    </row>
    <row r="5">
      <c r="A5" s="5" t="inlineStr">
        <is>
          <t>Employee</t>
        </is>
      </c>
      <c r="B5" s="5" t="inlineStr">
        <is>
          <t>Role</t>
        </is>
      </c>
      <c r="C5" s="5">
        <f>TEXT($B$3+0,"ddd m/d")</f>
        <v/>
      </c>
      <c r="D5" s="6" t="n"/>
      <c r="E5" s="5">
        <f>TEXT($B$3+1,"ddd m/d")</f>
        <v/>
      </c>
      <c r="F5" s="6" t="n"/>
      <c r="G5" s="5">
        <f>TEXT($B$3+2,"ddd m/d")</f>
        <v/>
      </c>
      <c r="H5" s="6" t="n"/>
      <c r="I5" s="5">
        <f>TEXT($B$3+3,"ddd m/d")</f>
        <v/>
      </c>
      <c r="J5" s="6" t="n"/>
      <c r="K5" s="5">
        <f>TEXT($B$3+4,"ddd m/d")</f>
        <v/>
      </c>
      <c r="L5" s="6" t="n"/>
      <c r="M5" s="5">
        <f>TEXT($B$3+5,"ddd m/d")</f>
        <v/>
      </c>
      <c r="N5" s="6" t="n"/>
      <c r="O5" s="5">
        <f>TEXT($B$3+6,"ddd m/d")</f>
        <v/>
      </c>
      <c r="P5" s="6" t="n"/>
      <c r="Q5" s="5" t="inlineStr">
        <is>
          <t>Unpaid breaks (hours this week)</t>
        </is>
      </c>
      <c r="R5" s="5" t="inlineStr">
        <is>
          <t>Total hours</t>
        </is>
      </c>
      <c r="S5" s="5" t="inlineStr">
        <is>
          <t>Overtime hours (over 40)</t>
        </is>
      </c>
    </row>
    <row r="6">
      <c r="A6" s="5" t="inlineStr"/>
      <c r="B6" s="5" t="inlineStr"/>
      <c r="C6" s="5" t="inlineStr">
        <is>
          <t>In</t>
        </is>
      </c>
      <c r="D6" s="5" t="inlineStr">
        <is>
          <t>Out</t>
        </is>
      </c>
      <c r="E6" s="5" t="inlineStr">
        <is>
          <t>In</t>
        </is>
      </c>
      <c r="F6" s="5" t="inlineStr">
        <is>
          <t>Out</t>
        </is>
      </c>
      <c r="G6" s="5" t="inlineStr">
        <is>
          <t>In</t>
        </is>
      </c>
      <c r="H6" s="5" t="inlineStr">
        <is>
          <t>Out</t>
        </is>
      </c>
      <c r="I6" s="5" t="inlineStr">
        <is>
          <t>In</t>
        </is>
      </c>
      <c r="J6" s="5" t="inlineStr">
        <is>
          <t>Out</t>
        </is>
      </c>
      <c r="K6" s="5" t="inlineStr">
        <is>
          <t>In</t>
        </is>
      </c>
      <c r="L6" s="5" t="inlineStr">
        <is>
          <t>Out</t>
        </is>
      </c>
      <c r="M6" s="5" t="inlineStr">
        <is>
          <t>In</t>
        </is>
      </c>
      <c r="N6" s="5" t="inlineStr">
        <is>
          <t>Out</t>
        </is>
      </c>
      <c r="O6" s="5" t="inlineStr">
        <is>
          <t>In</t>
        </is>
      </c>
      <c r="P6" s="5" t="inlineStr">
        <is>
          <t>Out</t>
        </is>
      </c>
      <c r="Q6" s="5" t="inlineStr"/>
      <c r="R6" s="5" t="inlineStr"/>
      <c r="S6" s="5" t="inlineStr"/>
    </row>
    <row r="7">
      <c r="A7" s="7" t="inlineStr"/>
      <c r="B7" s="7" t="inlineStr"/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9" t="n"/>
      <c r="R7" s="10">
        <f>ROUND(24*(IF(COUNT(C7,D7)=2,MOD(D7-C7,1),0)+IF(COUNT(E7,F7)=2,MOD(F7-E7,1),0)+IF(COUNT(G7,H7)=2,MOD(H7-G7,1),0)+IF(COUNT(I7,J7)=2,MOD(J7-I7,1),0)+IF(COUNT(K7,L7)=2,MOD(L7-K7,1),0)+IF(COUNT(M7,N7)=2,MOD(N7-M7,1),0)+IF(COUNT(O7,P7)=2,MOD(P7-O7,1),0))-N(Q7),2)</f>
        <v/>
      </c>
      <c r="S7" s="10">
        <f>MAX(0,R7-40)</f>
        <v/>
      </c>
    </row>
    <row r="8">
      <c r="A8" s="11" t="inlineStr"/>
      <c r="B8" s="11" t="inlineStr"/>
      <c r="C8" s="12" t="n"/>
      <c r="D8" s="12" t="n"/>
      <c r="E8" s="12" t="n"/>
      <c r="F8" s="12" t="n"/>
      <c r="G8" s="12" t="n"/>
      <c r="H8" s="12" t="n"/>
      <c r="I8" s="12" t="n"/>
      <c r="J8" s="12" t="n"/>
      <c r="K8" s="12" t="n"/>
      <c r="L8" s="12" t="n"/>
      <c r="M8" s="12" t="n"/>
      <c r="N8" s="12" t="n"/>
      <c r="O8" s="12" t="n"/>
      <c r="P8" s="12" t="n"/>
      <c r="Q8" s="13" t="n"/>
      <c r="R8" s="10">
        <f>ROUND(24*(IF(COUNT(C8,D8)=2,MOD(D8-C8,1),0)+IF(COUNT(E8,F8)=2,MOD(F8-E8,1),0)+IF(COUNT(G8,H8)=2,MOD(H8-G8,1),0)+IF(COUNT(I8,J8)=2,MOD(J8-I8,1),0)+IF(COUNT(K8,L8)=2,MOD(L8-K8,1),0)+IF(COUNT(M8,N8)=2,MOD(N8-M8,1),0)+IF(COUNT(O8,P8)=2,MOD(P8-O8,1),0))-N(Q8),2)</f>
        <v/>
      </c>
      <c r="S8" s="10">
        <f>MAX(0,R8-40)</f>
        <v/>
      </c>
    </row>
    <row r="9">
      <c r="A9" s="7" t="inlineStr"/>
      <c r="B9" s="7" t="inlineStr"/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9" t="n"/>
      <c r="R9" s="10">
        <f>ROUND(24*(IF(COUNT(C9,D9)=2,MOD(D9-C9,1),0)+IF(COUNT(E9,F9)=2,MOD(F9-E9,1),0)+IF(COUNT(G9,H9)=2,MOD(H9-G9,1),0)+IF(COUNT(I9,J9)=2,MOD(J9-I9,1),0)+IF(COUNT(K9,L9)=2,MOD(L9-K9,1),0)+IF(COUNT(M9,N9)=2,MOD(N9-M9,1),0)+IF(COUNT(O9,P9)=2,MOD(P9-O9,1),0))-N(Q9),2)</f>
        <v/>
      </c>
      <c r="S9" s="10">
        <f>MAX(0,R9-40)</f>
        <v/>
      </c>
    </row>
    <row r="10">
      <c r="A10" s="11" t="inlineStr"/>
      <c r="B10" s="11" t="inlineStr"/>
      <c r="C10" s="12" t="n"/>
      <c r="D10" s="12" t="n"/>
      <c r="E10" s="12" t="n"/>
      <c r="F10" s="12" t="n"/>
      <c r="G10" s="12" t="n"/>
      <c r="H10" s="12" t="n"/>
      <c r="I10" s="12" t="n"/>
      <c r="J10" s="12" t="n"/>
      <c r="K10" s="12" t="n"/>
      <c r="L10" s="12" t="n"/>
      <c r="M10" s="12" t="n"/>
      <c r="N10" s="12" t="n"/>
      <c r="O10" s="12" t="n"/>
      <c r="P10" s="12" t="n"/>
      <c r="Q10" s="13" t="n"/>
      <c r="R10" s="10">
        <f>ROUND(24*(IF(COUNT(C10,D10)=2,MOD(D10-C10,1),0)+IF(COUNT(E10,F10)=2,MOD(F10-E10,1),0)+IF(COUNT(G10,H10)=2,MOD(H10-G10,1),0)+IF(COUNT(I10,J10)=2,MOD(J10-I10,1),0)+IF(COUNT(K10,L10)=2,MOD(L10-K10,1),0)+IF(COUNT(M10,N10)=2,MOD(N10-M10,1),0)+IF(COUNT(O10,P10)=2,MOD(P10-O10,1),0))-N(Q10),2)</f>
        <v/>
      </c>
      <c r="S10" s="10">
        <f>MAX(0,R10-40)</f>
        <v/>
      </c>
    </row>
    <row r="11">
      <c r="A11" s="7" t="inlineStr"/>
      <c r="B11" s="7" t="inlineStr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9" t="n"/>
      <c r="R11" s="10">
        <f>ROUND(24*(IF(COUNT(C11,D11)=2,MOD(D11-C11,1),0)+IF(COUNT(E11,F11)=2,MOD(F11-E11,1),0)+IF(COUNT(G11,H11)=2,MOD(H11-G11,1),0)+IF(COUNT(I11,J11)=2,MOD(J11-I11,1),0)+IF(COUNT(K11,L11)=2,MOD(L11-K11,1),0)+IF(COUNT(M11,N11)=2,MOD(N11-M11,1),0)+IF(COUNT(O11,P11)=2,MOD(P11-O11,1),0))-N(Q11),2)</f>
        <v/>
      </c>
      <c r="S11" s="10">
        <f>MAX(0,R11-40)</f>
        <v/>
      </c>
    </row>
    <row r="12">
      <c r="A12" s="11" t="inlineStr"/>
      <c r="B12" s="11" t="inlineStr"/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  <c r="L12" s="12" t="n"/>
      <c r="M12" s="12" t="n"/>
      <c r="N12" s="12" t="n"/>
      <c r="O12" s="12" t="n"/>
      <c r="P12" s="12" t="n"/>
      <c r="Q12" s="13" t="n"/>
      <c r="R12" s="10">
        <f>ROUND(24*(IF(COUNT(C12,D12)=2,MOD(D12-C12,1),0)+IF(COUNT(E12,F12)=2,MOD(F12-E12,1),0)+IF(COUNT(G12,H12)=2,MOD(H12-G12,1),0)+IF(COUNT(I12,J12)=2,MOD(J12-I12,1),0)+IF(COUNT(K12,L12)=2,MOD(L12-K12,1),0)+IF(COUNT(M12,N12)=2,MOD(N12-M12,1),0)+IF(COUNT(O12,P12)=2,MOD(P12-O12,1),0))-N(Q12),2)</f>
        <v/>
      </c>
      <c r="S12" s="10">
        <f>MAX(0,R12-40)</f>
        <v/>
      </c>
    </row>
    <row r="13">
      <c r="A13" s="7" t="inlineStr"/>
      <c r="B13" s="7" t="inlineStr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9" t="n"/>
      <c r="R13" s="10">
        <f>ROUND(24*(IF(COUNT(C13,D13)=2,MOD(D13-C13,1),0)+IF(COUNT(E13,F13)=2,MOD(F13-E13,1),0)+IF(COUNT(G13,H13)=2,MOD(H13-G13,1),0)+IF(COUNT(I13,J13)=2,MOD(J13-I13,1),0)+IF(COUNT(K13,L13)=2,MOD(L13-K13,1),0)+IF(COUNT(M13,N13)=2,MOD(N13-M13,1),0)+IF(COUNT(O13,P13)=2,MOD(P13-O13,1),0))-N(Q13),2)</f>
        <v/>
      </c>
      <c r="S13" s="10">
        <f>MAX(0,R13-40)</f>
        <v/>
      </c>
    </row>
    <row r="14">
      <c r="A14" s="11" t="inlineStr"/>
      <c r="B14" s="11" t="inlineStr"/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  <c r="L14" s="12" t="n"/>
      <c r="M14" s="12" t="n"/>
      <c r="N14" s="12" t="n"/>
      <c r="O14" s="12" t="n"/>
      <c r="P14" s="12" t="n"/>
      <c r="Q14" s="13" t="n"/>
      <c r="R14" s="10">
        <f>ROUND(24*(IF(COUNT(C14,D14)=2,MOD(D14-C14,1),0)+IF(COUNT(E14,F14)=2,MOD(F14-E14,1),0)+IF(COUNT(G14,H14)=2,MOD(H14-G14,1),0)+IF(COUNT(I14,J14)=2,MOD(J14-I14,1),0)+IF(COUNT(K14,L14)=2,MOD(L14-K14,1),0)+IF(COUNT(M14,N14)=2,MOD(N14-M14,1),0)+IF(COUNT(O14,P14)=2,MOD(P14-O14,1),0))-N(Q14),2)</f>
        <v/>
      </c>
      <c r="S14" s="10">
        <f>MAX(0,R14-40)</f>
        <v/>
      </c>
    </row>
    <row r="15">
      <c r="A15" s="7" t="inlineStr"/>
      <c r="B15" s="7" t="inlineStr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9" t="n"/>
      <c r="R15" s="10">
        <f>ROUND(24*(IF(COUNT(C15,D15)=2,MOD(D15-C15,1),0)+IF(COUNT(E15,F15)=2,MOD(F15-E15,1),0)+IF(COUNT(G15,H15)=2,MOD(H15-G15,1),0)+IF(COUNT(I15,J15)=2,MOD(J15-I15,1),0)+IF(COUNT(K15,L15)=2,MOD(L15-K15,1),0)+IF(COUNT(M15,N15)=2,MOD(N15-M15,1),0)+IF(COUNT(O15,P15)=2,MOD(P15-O15,1),0))-N(Q15),2)</f>
        <v/>
      </c>
      <c r="S15" s="10">
        <f>MAX(0,R15-40)</f>
        <v/>
      </c>
    </row>
    <row r="16">
      <c r="A16" s="11" t="inlineStr"/>
      <c r="B16" s="11" t="inlineStr"/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  <c r="L16" s="12" t="n"/>
      <c r="M16" s="12" t="n"/>
      <c r="N16" s="12" t="n"/>
      <c r="O16" s="12" t="n"/>
      <c r="P16" s="12" t="n"/>
      <c r="Q16" s="13" t="n"/>
      <c r="R16" s="10">
        <f>ROUND(24*(IF(COUNT(C16,D16)=2,MOD(D16-C16,1),0)+IF(COUNT(E16,F16)=2,MOD(F16-E16,1),0)+IF(COUNT(G16,H16)=2,MOD(H16-G16,1),0)+IF(COUNT(I16,J16)=2,MOD(J16-I16,1),0)+IF(COUNT(K16,L16)=2,MOD(L16-K16,1),0)+IF(COUNT(M16,N16)=2,MOD(N16-M16,1),0)+IF(COUNT(O16,P16)=2,MOD(P16-O16,1),0))-N(Q16),2)</f>
        <v/>
      </c>
      <c r="S16" s="10">
        <f>MAX(0,R16-40)</f>
        <v/>
      </c>
    </row>
    <row r="17">
      <c r="A17" s="7" t="inlineStr"/>
      <c r="B17" s="7" t="inlineStr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8" t="n"/>
      <c r="O17" s="8" t="n"/>
      <c r="P17" s="8" t="n"/>
      <c r="Q17" s="9" t="n"/>
      <c r="R17" s="10">
        <f>ROUND(24*(IF(COUNT(C17,D17)=2,MOD(D17-C17,1),0)+IF(COUNT(E17,F17)=2,MOD(F17-E17,1),0)+IF(COUNT(G17,H17)=2,MOD(H17-G17,1),0)+IF(COUNT(I17,J17)=2,MOD(J17-I17,1),0)+IF(COUNT(K17,L17)=2,MOD(L17-K17,1),0)+IF(COUNT(M17,N17)=2,MOD(N17-M17,1),0)+IF(COUNT(O17,P17)=2,MOD(P17-O17,1),0))-N(Q17),2)</f>
        <v/>
      </c>
      <c r="S17" s="10">
        <f>MAX(0,R17-40)</f>
        <v/>
      </c>
    </row>
    <row r="18">
      <c r="A18" s="11" t="inlineStr"/>
      <c r="B18" s="11" t="inlineStr"/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  <c r="L18" s="12" t="n"/>
      <c r="M18" s="12" t="n"/>
      <c r="N18" s="12" t="n"/>
      <c r="O18" s="12" t="n"/>
      <c r="P18" s="12" t="n"/>
      <c r="Q18" s="13" t="n"/>
      <c r="R18" s="10">
        <f>ROUND(24*(IF(COUNT(C18,D18)=2,MOD(D18-C18,1),0)+IF(COUNT(E18,F18)=2,MOD(F18-E18,1),0)+IF(COUNT(G18,H18)=2,MOD(H18-G18,1),0)+IF(COUNT(I18,J18)=2,MOD(J18-I18,1),0)+IF(COUNT(K18,L18)=2,MOD(L18-K18,1),0)+IF(COUNT(M18,N18)=2,MOD(N18-M18,1),0)+IF(COUNT(O18,P18)=2,MOD(P18-O18,1),0))-N(Q18),2)</f>
        <v/>
      </c>
      <c r="S18" s="10">
        <f>MAX(0,R18-40)</f>
        <v/>
      </c>
    </row>
    <row r="19">
      <c r="A19" s="7" t="inlineStr"/>
      <c r="B19" s="7" t="inlineStr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8" t="n"/>
      <c r="O19" s="8" t="n"/>
      <c r="P19" s="8" t="n"/>
      <c r="Q19" s="9" t="n"/>
      <c r="R19" s="10">
        <f>ROUND(24*(IF(COUNT(C19,D19)=2,MOD(D19-C19,1),0)+IF(COUNT(E19,F19)=2,MOD(F19-E19,1),0)+IF(COUNT(G19,H19)=2,MOD(H19-G19,1),0)+IF(COUNT(I19,J19)=2,MOD(J19-I19,1),0)+IF(COUNT(K19,L19)=2,MOD(L19-K19,1),0)+IF(COUNT(M19,N19)=2,MOD(N19-M19,1),0)+IF(COUNT(O19,P19)=2,MOD(P19-O19,1),0))-N(Q19),2)</f>
        <v/>
      </c>
      <c r="S19" s="10">
        <f>MAX(0,R19-40)</f>
        <v/>
      </c>
    </row>
    <row r="20">
      <c r="A20" s="11" t="inlineStr"/>
      <c r="B20" s="11" t="inlineStr"/>
      <c r="C20" s="12" t="n"/>
      <c r="D20" s="12" t="n"/>
      <c r="E20" s="12" t="n"/>
      <c r="F20" s="12" t="n"/>
      <c r="G20" s="12" t="n"/>
      <c r="H20" s="12" t="n"/>
      <c r="I20" s="12" t="n"/>
      <c r="J20" s="12" t="n"/>
      <c r="K20" s="12" t="n"/>
      <c r="L20" s="12" t="n"/>
      <c r="M20" s="12" t="n"/>
      <c r="N20" s="12" t="n"/>
      <c r="O20" s="12" t="n"/>
      <c r="P20" s="12" t="n"/>
      <c r="Q20" s="13" t="n"/>
      <c r="R20" s="10">
        <f>ROUND(24*(IF(COUNT(C20,D20)=2,MOD(D20-C20,1),0)+IF(COUNT(E20,F20)=2,MOD(F20-E20,1),0)+IF(COUNT(G20,H20)=2,MOD(H20-G20,1),0)+IF(COUNT(I20,J20)=2,MOD(J20-I20,1),0)+IF(COUNT(K20,L20)=2,MOD(L20-K20,1),0)+IF(COUNT(M20,N20)=2,MOD(N20-M20,1),0)+IF(COUNT(O20,P20)=2,MOD(P20-O20,1),0))-N(Q20),2)</f>
        <v/>
      </c>
      <c r="S20" s="10">
        <f>MAX(0,R20-40)</f>
        <v/>
      </c>
    </row>
    <row r="21">
      <c r="A21" s="7" t="inlineStr"/>
      <c r="B21" s="7" t="inlineStr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  <c r="N21" s="8" t="n"/>
      <c r="O21" s="8" t="n"/>
      <c r="P21" s="8" t="n"/>
      <c r="Q21" s="9" t="n"/>
      <c r="R21" s="10">
        <f>ROUND(24*(IF(COUNT(C21,D21)=2,MOD(D21-C21,1),0)+IF(COUNT(E21,F21)=2,MOD(F21-E21,1),0)+IF(COUNT(G21,H21)=2,MOD(H21-G21,1),0)+IF(COUNT(I21,J21)=2,MOD(J21-I21,1),0)+IF(COUNT(K21,L21)=2,MOD(L21-K21,1),0)+IF(COUNT(M21,N21)=2,MOD(N21-M21,1),0)+IF(COUNT(O21,P21)=2,MOD(P21-O21,1),0))-N(Q21),2)</f>
        <v/>
      </c>
      <c r="S21" s="10">
        <f>MAX(0,R21-40)</f>
        <v/>
      </c>
    </row>
    <row r="22">
      <c r="A22" s="11" t="inlineStr"/>
      <c r="B22" s="11" t="inlineStr"/>
      <c r="C22" s="12" t="n"/>
      <c r="D22" s="12" t="n"/>
      <c r="E22" s="12" t="n"/>
      <c r="F22" s="12" t="n"/>
      <c r="G22" s="12" t="n"/>
      <c r="H22" s="12" t="n"/>
      <c r="I22" s="12" t="n"/>
      <c r="J22" s="12" t="n"/>
      <c r="K22" s="12" t="n"/>
      <c r="L22" s="12" t="n"/>
      <c r="M22" s="12" t="n"/>
      <c r="N22" s="12" t="n"/>
      <c r="O22" s="12" t="n"/>
      <c r="P22" s="12" t="n"/>
      <c r="Q22" s="13" t="n"/>
      <c r="R22" s="10">
        <f>ROUND(24*(IF(COUNT(C22,D22)=2,MOD(D22-C22,1),0)+IF(COUNT(E22,F22)=2,MOD(F22-E22,1),0)+IF(COUNT(G22,H22)=2,MOD(H22-G22,1),0)+IF(COUNT(I22,J22)=2,MOD(J22-I22,1),0)+IF(COUNT(K22,L22)=2,MOD(L22-K22,1),0)+IF(COUNT(M22,N22)=2,MOD(N22-M22,1),0)+IF(COUNT(O22,P22)=2,MOD(P22-O22,1),0))-N(Q22),2)</f>
        <v/>
      </c>
      <c r="S22" s="10">
        <f>MAX(0,R22-40)</f>
        <v/>
      </c>
    </row>
    <row r="23">
      <c r="A23" s="7" t="inlineStr"/>
      <c r="B23" s="7" t="inlineStr"/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  <c r="N23" s="8" t="n"/>
      <c r="O23" s="8" t="n"/>
      <c r="P23" s="8" t="n"/>
      <c r="Q23" s="9" t="n"/>
      <c r="R23" s="10">
        <f>ROUND(24*(IF(COUNT(C23,D23)=2,MOD(D23-C23,1),0)+IF(COUNT(E23,F23)=2,MOD(F23-E23,1),0)+IF(COUNT(G23,H23)=2,MOD(H23-G23,1),0)+IF(COUNT(I23,J23)=2,MOD(J23-I23,1),0)+IF(COUNT(K23,L23)=2,MOD(L23-K23,1),0)+IF(COUNT(M23,N23)=2,MOD(N23-M23,1),0)+IF(COUNT(O23,P23)=2,MOD(P23-O23,1),0))-N(Q23),2)</f>
        <v/>
      </c>
      <c r="S23" s="10">
        <f>MAX(0,R23-40)</f>
        <v/>
      </c>
    </row>
    <row r="24">
      <c r="A24" s="11" t="inlineStr"/>
      <c r="B24" s="11" t="inlineStr"/>
      <c r="C24" s="12" t="n"/>
      <c r="D24" s="12" t="n"/>
      <c r="E24" s="12" t="n"/>
      <c r="F24" s="12" t="n"/>
      <c r="G24" s="12" t="n"/>
      <c r="H24" s="12" t="n"/>
      <c r="I24" s="12" t="n"/>
      <c r="J24" s="12" t="n"/>
      <c r="K24" s="12" t="n"/>
      <c r="L24" s="12" t="n"/>
      <c r="M24" s="12" t="n"/>
      <c r="N24" s="12" t="n"/>
      <c r="O24" s="12" t="n"/>
      <c r="P24" s="12" t="n"/>
      <c r="Q24" s="13" t="n"/>
      <c r="R24" s="10">
        <f>ROUND(24*(IF(COUNT(C24,D24)=2,MOD(D24-C24,1),0)+IF(COUNT(E24,F24)=2,MOD(F24-E24,1),0)+IF(COUNT(G24,H24)=2,MOD(H24-G24,1),0)+IF(COUNT(I24,J24)=2,MOD(J24-I24,1),0)+IF(COUNT(K24,L24)=2,MOD(L24-K24,1),0)+IF(COUNT(M24,N24)=2,MOD(N24-M24,1),0)+IF(COUNT(O24,P24)=2,MOD(P24-O24,1),0))-N(Q24),2)</f>
        <v/>
      </c>
      <c r="S24" s="10">
        <f>MAX(0,R24-40)</f>
        <v/>
      </c>
    </row>
    <row r="25">
      <c r="A25" s="7" t="inlineStr"/>
      <c r="B25" s="7" t="inlineStr"/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  <c r="N25" s="8" t="n"/>
      <c r="O25" s="8" t="n"/>
      <c r="P25" s="8" t="n"/>
      <c r="Q25" s="9" t="n"/>
      <c r="R25" s="10">
        <f>ROUND(24*(IF(COUNT(C25,D25)=2,MOD(D25-C25,1),0)+IF(COUNT(E25,F25)=2,MOD(F25-E25,1),0)+IF(COUNT(G25,H25)=2,MOD(H25-G25,1),0)+IF(COUNT(I25,J25)=2,MOD(J25-I25,1),0)+IF(COUNT(K25,L25)=2,MOD(L25-K25,1),0)+IF(COUNT(M25,N25)=2,MOD(N25-M25,1),0)+IF(COUNT(O25,P25)=2,MOD(P25-O25,1),0))-N(Q25),2)</f>
        <v/>
      </c>
      <c r="S25" s="10">
        <f>MAX(0,R25-40)</f>
        <v/>
      </c>
    </row>
    <row r="26">
      <c r="A26" s="11" t="inlineStr"/>
      <c r="B26" s="11" t="inlineStr"/>
      <c r="C26" s="12" t="n"/>
      <c r="D26" s="12" t="n"/>
      <c r="E26" s="12" t="n"/>
      <c r="F26" s="12" t="n"/>
      <c r="G26" s="12" t="n"/>
      <c r="H26" s="12" t="n"/>
      <c r="I26" s="12" t="n"/>
      <c r="J26" s="12" t="n"/>
      <c r="K26" s="12" t="n"/>
      <c r="L26" s="12" t="n"/>
      <c r="M26" s="12" t="n"/>
      <c r="N26" s="12" t="n"/>
      <c r="O26" s="12" t="n"/>
      <c r="P26" s="12" t="n"/>
      <c r="Q26" s="13" t="n"/>
      <c r="R26" s="10">
        <f>ROUND(24*(IF(COUNT(C26,D26)=2,MOD(D26-C26,1),0)+IF(COUNT(E26,F26)=2,MOD(F26-E26,1),0)+IF(COUNT(G26,H26)=2,MOD(H26-G26,1),0)+IF(COUNT(I26,J26)=2,MOD(J26-I26,1),0)+IF(COUNT(K26,L26)=2,MOD(L26-K26,1),0)+IF(COUNT(M26,N26)=2,MOD(N26-M26,1),0)+IF(COUNT(O26,P26)=2,MOD(P26-O26,1),0))-N(Q26),2)</f>
        <v/>
      </c>
      <c r="S26" s="10">
        <f>MAX(0,R26-40)</f>
        <v/>
      </c>
    </row>
    <row r="27">
      <c r="A27" s="14" t="inlineStr">
        <is>
          <t>Totals</t>
        </is>
      </c>
      <c r="B27" s="15" t="inlineStr"/>
      <c r="C27" s="15" t="inlineStr"/>
      <c r="D27" s="15" t="inlineStr"/>
      <c r="E27" s="15" t="inlineStr"/>
      <c r="F27" s="15" t="inlineStr"/>
      <c r="G27" s="15" t="inlineStr"/>
      <c r="H27" s="15" t="inlineStr"/>
      <c r="I27" s="15" t="inlineStr"/>
      <c r="J27" s="15" t="inlineStr"/>
      <c r="K27" s="15" t="inlineStr"/>
      <c r="L27" s="15" t="inlineStr"/>
      <c r="M27" s="15" t="inlineStr"/>
      <c r="N27" s="15" t="inlineStr"/>
      <c r="O27" s="15" t="inlineStr"/>
      <c r="P27" s="15" t="inlineStr"/>
      <c r="Q27" s="15" t="inlineStr"/>
      <c r="R27" s="16">
        <f>SUM(R7:R26)</f>
        <v/>
      </c>
      <c r="S27" s="16">
        <f>SUM(S7:S26)</f>
        <v/>
      </c>
    </row>
    <row r="29">
      <c r="A29" s="17" t="inlineStr">
        <is>
          <t>Type times like 9:00 AM or 21:30. A shift that ends after midnight (Out earlier than In) counts correctly. Enter unpaid meal breaks as hours for the week (three 30-minute lunches = 1.5). Short rest breaks are paid under federal law, so do not subtract them.</t>
        </is>
      </c>
    </row>
    <row r="31">
      <c r="A31" s="18" t="inlineStr">
        <is>
          <t>Free template from workzenly.com</t>
        </is>
      </c>
    </row>
  </sheetData>
  <mergeCells count="7">
    <mergeCell ref="O5:P5"/>
    <mergeCell ref="C5:D5"/>
    <mergeCell ref="G5:H5"/>
    <mergeCell ref="E5:F5"/>
    <mergeCell ref="K5:L5"/>
    <mergeCell ref="I5:J5"/>
    <mergeCell ref="M5:N5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2026-11-07T10:57:31Z</dcterms:created>
  <dcterms:modified xmlns:dcterms="http://purl.org/dc/terms/" xmlns:xsi="http://www.w3.org/2001/XMLSchema-instance" xsi:type="dcterms:W3CDTF">2026-11-07T10:57:31Z</dcterms:modified>
</cp:coreProperties>
</file>