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ay stub" sheetId="1" state="visible" r:id="rId1"/>
  </sheets>
  <definedNames>
    <definedName name="_xlnm.Print_Titles" localSheetId="0">'Pay stub'!$9:$9</definedName>
  </definedNames>
  <calcPr calcId="124519" fullCalcOnLoad="1"/>
</workbook>
</file>

<file path=xl/styles.xml><?xml version="1.0" encoding="utf-8"?>
<styleSheet xmlns="http://schemas.openxmlformats.org/spreadsheetml/2006/main">
  <numFmts count="3">
    <numFmt numFmtId="164" formatCode="0.00##"/>
    <numFmt numFmtId="165" formatCode="&quot;$&quot;#,##0.00"/>
    <numFmt numFmtId="166" formatCode="&quot;$&quot;#,##0"/>
  </numFmts>
  <fonts count="8">
    <font>
      <name val="Calibri"/>
      <family val="2"/>
      <color theme="1"/>
      <sz val="11"/>
      <scheme val="minor"/>
    </font>
    <font>
      <b val="1"/>
      <sz val="16"/>
    </font>
    <font>
      <color rgb="00444444"/>
      <sz val="11"/>
    </font>
    <font>
      <b val="1"/>
    </font>
    <font>
      <b val="1"/>
      <color rgb="00FFFFFF"/>
    </font>
    <font>
      <b val="1"/>
      <sz val="13"/>
    </font>
    <font>
      <i val="1"/>
      <color rgb="00555555"/>
      <sz val="10"/>
    </font>
    <font>
      <color rgb="00888888"/>
      <sz val="9"/>
    </font>
  </fonts>
  <fills count="7">
    <fill>
      <patternFill/>
    </fill>
    <fill>
      <patternFill patternType="gray125"/>
    </fill>
    <fill>
      <patternFill patternType="solid">
        <fgColor rgb="00FFF8D6"/>
      </patternFill>
    </fill>
    <fill>
      <patternFill patternType="solid">
        <fgColor rgb="00161616"/>
      </patternFill>
    </fill>
    <fill>
      <patternFill patternType="solid">
        <fgColor rgb="00F2FFD9"/>
      </patternFill>
    </fill>
    <fill>
      <patternFill patternType="solid">
        <fgColor rgb="00F6F6F3"/>
      </patternFill>
    </fill>
    <fill>
      <patternFill patternType="solid">
        <fgColor rgb="00E9E9E3"/>
      </patternFill>
    </fill>
  </fills>
  <borders count="5">
    <border>
      <left/>
      <right/>
      <top/>
      <bottom/>
      <diagonal/>
    </border>
    <border>
      <left style="thin">
        <color rgb="00C9C9C3"/>
      </left>
      <right style="thin">
        <color rgb="00C9C9C3"/>
      </right>
      <top style="thin">
        <color rgb="00C9C9C3"/>
      </top>
      <bottom style="thin">
        <color rgb="00C9C9C3"/>
      </bottom>
    </border>
    <border>
      <left/>
      <right/>
      <top style="thin">
        <color rgb="00C9C9C3"/>
      </top>
      <bottom/>
      <diagonal/>
    </border>
    <border>
      <left/>
      <right style="thin">
        <color rgb="00C9C9C3"/>
      </right>
      <top style="thin">
        <color rgb="00C9C9C3"/>
      </top>
      <bottom/>
      <diagonal/>
    </border>
    <border>
      <left/>
      <right style="thin">
        <color rgb="00C9C9C3"/>
      </right>
      <top style="thin">
        <color rgb="00C9C9C3"/>
      </top>
      <bottom style="thin">
        <color rgb="00C9C9C3"/>
      </bottom>
      <diagonal/>
    </border>
  </borders>
  <cellStyleXfs count="1">
    <xf numFmtId="0" fontId="0" fillId="0" borderId="0"/>
  </cellStyleXfs>
  <cellXfs count="26">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horizontal="right" vertical="center"/>
    </xf>
    <xf numFmtId="0" fontId="0" fillId="2" borderId="1" pivotButton="0" quotePrefix="0" xfId="0"/>
    <xf numFmtId="0" fontId="0" fillId="0" borderId="4" pivotButton="0" quotePrefix="0" xfId="0"/>
    <xf numFmtId="0" fontId="4" fillId="3" borderId="1" applyAlignment="1" pivotButton="0" quotePrefix="0" xfId="0">
      <alignment horizontal="center" vertical="center" wrapText="1"/>
    </xf>
    <xf numFmtId="0" fontId="3" fillId="0" borderId="1" applyAlignment="1" pivotButton="0" quotePrefix="0" xfId="0">
      <alignment vertical="center" wrapText="1"/>
    </xf>
    <xf numFmtId="2" fontId="0" fillId="2" borderId="1" applyAlignment="1" pivotButton="0" quotePrefix="0" xfId="0">
      <alignment horizontal="center" vertical="center" wrapText="1"/>
    </xf>
    <xf numFmtId="164" fontId="0" fillId="4" borderId="1" applyAlignment="1" pivotButton="0" quotePrefix="0" xfId="0">
      <alignment horizontal="center" vertical="center" wrapText="1"/>
    </xf>
    <xf numFmtId="165" fontId="0" fillId="4" borderId="1" applyAlignment="1" pivotButton="0" quotePrefix="0" xfId="0">
      <alignment horizontal="center" vertical="center" wrapText="1"/>
    </xf>
    <xf numFmtId="165" fontId="0" fillId="2" borderId="1" applyAlignment="1" pivotButton="0" quotePrefix="0" xfId="0">
      <alignment horizontal="center" vertical="center" wrapText="1"/>
    </xf>
    <xf numFmtId="0" fontId="3" fillId="5" borderId="1" applyAlignment="1" pivotButton="0" quotePrefix="0" xfId="0">
      <alignment vertical="center" wrapText="1"/>
    </xf>
    <xf numFmtId="2" fontId="0" fillId="0" borderId="1" applyAlignment="1" pivotButton="0" quotePrefix="0" xfId="0">
      <alignment horizontal="center" vertical="center" wrapText="1"/>
    </xf>
    <xf numFmtId="0" fontId="0" fillId="0" borderId="1" applyAlignment="1" pivotButton="0" quotePrefix="0" xfId="0">
      <alignment horizontal="center" vertical="center" wrapText="1"/>
    </xf>
    <xf numFmtId="2" fontId="0" fillId="5" borderId="1" applyAlignment="1" pivotButton="0" quotePrefix="0" xfId="0">
      <alignment horizontal="center" vertical="center" wrapText="1"/>
    </xf>
    <xf numFmtId="0" fontId="0" fillId="5" borderId="1" applyAlignment="1" pivotButton="0" quotePrefix="0" xfId="0">
      <alignment horizontal="center" vertical="center" wrapText="1"/>
    </xf>
    <xf numFmtId="0" fontId="3" fillId="6" borderId="1" applyAlignment="1" pivotButton="0" quotePrefix="0" xfId="0">
      <alignment vertical="center" wrapText="1"/>
    </xf>
    <xf numFmtId="0" fontId="0" fillId="6" borderId="1" applyAlignment="1" pivotButton="0" quotePrefix="0" xfId="0">
      <alignment vertical="center" wrapText="1"/>
    </xf>
    <xf numFmtId="165" fontId="3" fillId="4" borderId="1" applyAlignment="1" pivotButton="0" quotePrefix="0" xfId="0">
      <alignment horizontal="center" vertical="center" wrapText="1"/>
    </xf>
    <xf numFmtId="2" fontId="0" fillId="4" borderId="1" applyAlignment="1" pivotButton="0" quotePrefix="0" xfId="0">
      <alignment horizontal="center" vertical="center" wrapText="1"/>
    </xf>
    <xf numFmtId="165" fontId="5" fillId="4" borderId="1" applyAlignment="1" pivotButton="0" quotePrefix="0" xfId="0">
      <alignment horizontal="center" vertical="center" wrapText="1"/>
    </xf>
    <xf numFmtId="10" fontId="0" fillId="2" borderId="1" applyAlignment="1" pivotButton="0" quotePrefix="0" xfId="0">
      <alignment horizontal="center" vertical="center" wrapText="1"/>
    </xf>
    <xf numFmtId="166" fontId="0" fillId="2" borderId="1" applyAlignment="1" pivotButton="0" quotePrefix="0" xfId="0">
      <alignment horizontal="center" vertical="center" wrapText="1"/>
    </xf>
    <xf numFmtId="0" fontId="6" fillId="0" borderId="0" pivotButton="0" quotePrefix="0" xfId="0"/>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44"/>
  <sheetViews>
    <sheetView workbookViewId="0">
      <pane ySplit="2" topLeftCell="A3" activePane="bottomLeft" state="frozen"/>
      <selection pane="bottomLeft" activeCell="A1" sqref="A1"/>
    </sheetView>
  </sheetViews>
  <sheetFormatPr baseColWidth="8" defaultRowHeight="15"/>
  <cols>
    <col width="40" customWidth="1" min="1" max="1"/>
    <col width="14" customWidth="1" min="2" max="2"/>
    <col width="12" customWidth="1" min="3" max="3"/>
    <col width="14" customWidth="1" min="4" max="4"/>
    <col width="15" customWidth="1" min="5" max="5"/>
    <col width="15" customWidth="1" min="6" max="6"/>
  </cols>
  <sheetData>
    <row r="1">
      <c r="A1" s="1" t="inlineStr">
        <is>
          <t>Pay stub (tipped employee)</t>
        </is>
      </c>
    </row>
    <row r="2">
      <c r="A2" s="2" t="inlineStr">
        <is>
          <t>Earnings statement. Keep this for your records.</t>
        </is>
      </c>
    </row>
    <row r="3">
      <c r="A3" s="3" t="inlineStr">
        <is>
          <t>Employer (legal name)</t>
        </is>
      </c>
      <c r="B3" s="4" t="inlineStr"/>
      <c r="C3" s="5" t="n"/>
      <c r="D3" s="3" t="inlineStr">
        <is>
          <t>Pay date</t>
        </is>
      </c>
      <c r="E3" s="4" t="n"/>
      <c r="F3" s="5" t="n"/>
    </row>
    <row r="4">
      <c r="A4" s="3" t="inlineStr">
        <is>
          <t>Employer address</t>
        </is>
      </c>
      <c r="B4" s="4" t="inlineStr"/>
      <c r="C4" s="5" t="n"/>
      <c r="D4" s="3" t="inlineStr">
        <is>
          <t>Pay period start</t>
        </is>
      </c>
      <c r="E4" s="4" t="n"/>
      <c r="F4" s="5" t="n"/>
    </row>
    <row r="5">
      <c r="A5" s="3" t="inlineStr">
        <is>
          <t>Employee</t>
        </is>
      </c>
      <c r="B5" s="4" t="inlineStr"/>
      <c r="C5" s="5" t="n"/>
      <c r="D5" s="3" t="inlineStr">
        <is>
          <t>Pay period end</t>
        </is>
      </c>
      <c r="E5" s="4" t="n"/>
      <c r="F5" s="5" t="n"/>
    </row>
    <row r="6">
      <c r="A6" s="3" t="inlineStr">
        <is>
          <t>Employee ID or last 4 of SSN</t>
        </is>
      </c>
      <c r="B6" s="4" t="inlineStr"/>
      <c r="C6" s="5" t="n"/>
      <c r="D6" s="3" t="inlineStr">
        <is>
          <t>Check or deposit no.</t>
        </is>
      </c>
      <c r="E6" s="4" t="inlineStr"/>
      <c r="F6" s="5" t="n"/>
    </row>
    <row r="7">
      <c r="A7" s="3" t="inlineStr">
        <is>
          <t>Pay basis</t>
        </is>
      </c>
      <c r="B7" s="4" t="inlineStr">
        <is>
          <t>Hourly, tipped</t>
        </is>
      </c>
      <c r="C7" s="5" t="n"/>
      <c r="D7" s="3" t="inlineStr">
        <is>
          <t>PTO or sick hours available</t>
        </is>
      </c>
      <c r="E7" s="4" t="inlineStr"/>
      <c r="F7" s="5" t="n"/>
    </row>
    <row r="9">
      <c r="A9" s="6" t="inlineStr">
        <is>
          <t>Earnings</t>
        </is>
      </c>
      <c r="B9" s="6" t="inlineStr">
        <is>
          <t>Hours or units</t>
        </is>
      </c>
      <c r="C9" s="6" t="inlineStr">
        <is>
          <t>Rate</t>
        </is>
      </c>
      <c r="D9" s="6" t="inlineStr">
        <is>
          <t>This period</t>
        </is>
      </c>
      <c r="E9" s="6" t="inlineStr">
        <is>
          <t>Prior year to date</t>
        </is>
      </c>
      <c r="F9" s="6" t="inlineStr">
        <is>
          <t>Year to date</t>
        </is>
      </c>
    </row>
    <row r="10">
      <c r="A10" s="7" t="inlineStr">
        <is>
          <t>Cash wage</t>
        </is>
      </c>
      <c r="B10" s="8" t="n"/>
      <c r="C10" s="9">
        <f>B31</f>
        <v/>
      </c>
      <c r="D10" s="10">
        <f>ROUND(N(B10)*N(C10),2)</f>
        <v/>
      </c>
      <c r="E10" s="11" t="n"/>
      <c r="F10" s="10">
        <f>N(D10)+N(E10)</f>
        <v/>
      </c>
    </row>
    <row r="11">
      <c r="A11" s="12" t="inlineStr">
        <is>
          <t>Overtime cash wage (1.5 x minimum wage, less tip credit)</t>
        </is>
      </c>
      <c r="B11" s="8" t="n"/>
      <c r="C11" s="9">
        <f>ROUND(B30*1.5-(B30-B31),4)</f>
        <v/>
      </c>
      <c r="D11" s="10">
        <f>ROUND(N(B11)*N(C11),2)</f>
        <v/>
      </c>
      <c r="E11" s="11" t="n"/>
      <c r="F11" s="10">
        <f>N(D11)+N(E11)</f>
        <v/>
      </c>
    </row>
    <row r="12">
      <c r="A12" s="7" t="inlineStr">
        <is>
          <t>Charged tips paid through payroll</t>
        </is>
      </c>
      <c r="B12" s="13" t="inlineStr"/>
      <c r="C12" s="14" t="inlineStr"/>
      <c r="D12" s="11" t="n"/>
      <c r="E12" s="11" t="n"/>
      <c r="F12" s="10">
        <f>N(D12)+N(E12)</f>
        <v/>
      </c>
    </row>
    <row r="13">
      <c r="A13" s="12" t="inlineStr">
        <is>
          <t>Cash tips reported by employee (already received)</t>
        </is>
      </c>
      <c r="B13" s="15" t="inlineStr"/>
      <c r="C13" s="16" t="inlineStr"/>
      <c r="D13" s="11" t="n"/>
      <c r="E13" s="11" t="n"/>
      <c r="F13" s="10">
        <f>N(D13)+N(E13)</f>
        <v/>
      </c>
    </row>
    <row r="14">
      <c r="A14" s="7" t="inlineStr">
        <is>
          <t>Pay to reach minimum wage</t>
        </is>
      </c>
      <c r="B14" s="13" t="inlineStr"/>
      <c r="C14" s="14" t="inlineStr"/>
      <c r="D14" s="10">
        <f>MAX(0,ROUND((N(B10)+N(B11))*B30+N(B11)*B30*0.5-(N(D10)+N(D11)+N(D12)+N(D13)),2))</f>
        <v/>
      </c>
      <c r="E14" s="11" t="n"/>
      <c r="F14" s="10">
        <f>N(D14)+N(E14)</f>
        <v/>
      </c>
    </row>
    <row r="15">
      <c r="A15" s="17" t="inlineStr">
        <is>
          <t>Gross pay</t>
        </is>
      </c>
      <c r="B15" s="18" t="inlineStr"/>
      <c r="C15" s="18" t="inlineStr"/>
      <c r="D15" s="19">
        <f>SUM(D10:D14)</f>
        <v/>
      </c>
      <c r="E15" s="19">
        <f>SUM(E10:E14)</f>
        <v/>
      </c>
      <c r="F15" s="19">
        <f>SUM(F10:F14)</f>
        <v/>
      </c>
    </row>
    <row r="16">
      <c r="A16" s="17" t="inlineStr">
        <is>
          <t>Gross paid in this check</t>
        </is>
      </c>
      <c r="B16" s="18" t="inlineStr"/>
      <c r="C16" s="18" t="inlineStr"/>
      <c r="D16" s="19">
        <f>D15-D13</f>
        <v/>
      </c>
      <c r="E16" s="19">
        <f>E15-E13</f>
        <v/>
      </c>
      <c r="F16" s="19">
        <f>F15-F13</f>
        <v/>
      </c>
    </row>
    <row r="17">
      <c r="A17" s="18" t="inlineStr">
        <is>
          <t>Wages subject to Social Security and Medicare</t>
        </is>
      </c>
      <c r="B17" s="18" t="inlineStr"/>
      <c r="C17" s="18" t="inlineStr"/>
      <c r="D17" s="10">
        <f>D15</f>
        <v/>
      </c>
      <c r="E17" s="11" t="n"/>
      <c r="F17" s="10">
        <f>N(D17)+N(E17)</f>
        <v/>
      </c>
    </row>
    <row r="19">
      <c r="A19" s="6" t="inlineStr">
        <is>
          <t>Deductions</t>
        </is>
      </c>
      <c r="B19" s="6" t="inlineStr">
        <is>
          <t>Wages or basis</t>
        </is>
      </c>
      <c r="C19" s="6" t="inlineStr">
        <is>
          <t>Rate</t>
        </is>
      </c>
      <c r="D19" s="6" t="inlineStr">
        <is>
          <t>This period</t>
        </is>
      </c>
      <c r="E19" s="6" t="inlineStr">
        <is>
          <t>Prior year to date</t>
        </is>
      </c>
      <c r="F19" s="6" t="inlineStr">
        <is>
          <t>Year to date</t>
        </is>
      </c>
    </row>
    <row r="20">
      <c r="A20" s="7" t="inlineStr">
        <is>
          <t>Social Security</t>
        </is>
      </c>
      <c r="B20" s="20">
        <f>D17</f>
        <v/>
      </c>
      <c r="C20" s="9">
        <f>B32</f>
        <v/>
      </c>
      <c r="D20" s="10">
        <f>ROUND(MIN(D17,MAX(0,B33-E17))*C20,2)</f>
        <v/>
      </c>
      <c r="E20" s="11" t="n"/>
      <c r="F20" s="10">
        <f>N(D20)+N(E20)</f>
        <v/>
      </c>
    </row>
    <row r="21">
      <c r="A21" s="12" t="inlineStr">
        <is>
          <t>Medicare</t>
        </is>
      </c>
      <c r="B21" s="20">
        <f>D17</f>
        <v/>
      </c>
      <c r="C21" s="9">
        <f>B34</f>
        <v/>
      </c>
      <c r="D21" s="10">
        <f>ROUND(D17*C21,2)</f>
        <v/>
      </c>
      <c r="E21" s="11" t="n"/>
      <c r="F21" s="10">
        <f>N(D21)+N(E21)</f>
        <v/>
      </c>
    </row>
    <row r="22">
      <c r="A22" s="7" t="inlineStr">
        <is>
          <t>Federal income tax</t>
        </is>
      </c>
      <c r="B22" s="13" t="inlineStr"/>
      <c r="C22" s="14" t="inlineStr"/>
      <c r="D22" s="11" t="n"/>
      <c r="E22" s="11" t="n"/>
      <c r="F22" s="10">
        <f>N(D22)+N(E22)</f>
        <v/>
      </c>
    </row>
    <row r="23">
      <c r="A23" s="12" t="inlineStr">
        <is>
          <t>State income tax</t>
        </is>
      </c>
      <c r="B23" s="15" t="inlineStr"/>
      <c r="C23" s="16" t="inlineStr"/>
      <c r="D23" s="11" t="n"/>
      <c r="E23" s="11" t="n"/>
      <c r="F23" s="10">
        <f>N(D23)+N(E23)</f>
        <v/>
      </c>
    </row>
    <row r="24">
      <c r="A24" s="7" t="inlineStr">
        <is>
          <t>Other (uniforms, after-tax)</t>
        </is>
      </c>
      <c r="B24" s="13" t="inlineStr"/>
      <c r="C24" s="14" t="inlineStr"/>
      <c r="D24" s="11" t="n"/>
      <c r="E24" s="11" t="n"/>
      <c r="F24" s="10">
        <f>N(D24)+N(E24)</f>
        <v/>
      </c>
    </row>
    <row r="25">
      <c r="A25" s="17" t="inlineStr">
        <is>
          <t>Total deductions</t>
        </is>
      </c>
      <c r="B25" s="18" t="inlineStr"/>
      <c r="C25" s="18" t="inlineStr"/>
      <c r="D25" s="19">
        <f>SUM(D20:D24)</f>
        <v/>
      </c>
      <c r="E25" s="19">
        <f>SUM(E20:E24)</f>
        <v/>
      </c>
      <c r="F25" s="19">
        <f>SUM(F20:F24)</f>
        <v/>
      </c>
    </row>
    <row r="27">
      <c r="A27" s="17" t="inlineStr">
        <is>
          <t>NET PAY</t>
        </is>
      </c>
      <c r="B27" s="18" t="inlineStr"/>
      <c r="C27" s="18" t="inlineStr"/>
      <c r="D27" s="21">
        <f>D16-D25</f>
        <v/>
      </c>
      <c r="E27" s="19">
        <f>E16-E25</f>
        <v/>
      </c>
      <c r="F27" s="19">
        <f>F16-F25</f>
        <v/>
      </c>
    </row>
    <row r="29">
      <c r="A29" s="6" t="inlineStr">
        <is>
          <t>Tax and policy settings</t>
        </is>
      </c>
      <c r="B29" s="6" t="inlineStr">
        <is>
          <t>Value</t>
        </is>
      </c>
    </row>
    <row r="30">
      <c r="A30" s="18" t="inlineStr">
        <is>
          <t>Minimum wage</t>
        </is>
      </c>
      <c r="B30" s="11" t="n">
        <v>7.25</v>
      </c>
    </row>
    <row r="31">
      <c r="A31" s="18" t="inlineStr">
        <is>
          <t>Cash wage paid by employer</t>
        </is>
      </c>
      <c r="B31" s="11" t="n">
        <v>2.13</v>
      </c>
    </row>
    <row r="32">
      <c r="A32" s="18" t="inlineStr">
        <is>
          <t>Social Security employee rate</t>
        </is>
      </c>
      <c r="B32" s="22" t="n">
        <v>0.062</v>
      </c>
    </row>
    <row r="33">
      <c r="A33" s="18" t="inlineStr">
        <is>
          <t>Social Security wage base (2026)</t>
        </is>
      </c>
      <c r="B33" s="23" t="n">
        <v>184500</v>
      </c>
    </row>
    <row r="34">
      <c r="A34" s="18" t="inlineStr">
        <is>
          <t>Medicare employee rate</t>
        </is>
      </c>
      <c r="B34" s="22" t="n">
        <v>0.0145</v>
      </c>
    </row>
    <row r="36">
      <c r="A36" s="3" t="inlineStr">
        <is>
          <t>Tip credit taken this period</t>
        </is>
      </c>
      <c r="D36" s="19">
        <f>ROUND((N(B10)+N(B11))*(B30-B31),2)</f>
        <v/>
      </c>
    </row>
    <row r="37">
      <c r="A37" s="3" t="inlineStr">
        <is>
          <t>Cash wage + tips per hour worked</t>
        </is>
      </c>
      <c r="D37" s="19">
        <f>IF(N(B10)+N(B11)=0,0,ROUND((D10+D11+D12+D13)/(B10+B11),2))</f>
        <v/>
      </c>
    </row>
    <row r="39">
      <c r="A39" s="24" t="inlineStr">
        <is>
          <t>Defaults are the federal figures: $7.25 minimum wage and a $2.13 cash wage (a $5.12 tip credit). Many states require a higher cash wage or allow no tip credit; change the settings to your state's rates.</t>
        </is>
      </c>
    </row>
    <row r="40">
      <c r="A40" s="24" t="inlineStr">
        <is>
          <t>Reported cash tips count as wages for tax but are not paid again in the check, so net pay is figured from 'gross paid in this check'. If cash wage plus tips falls short of minimum wage, the make-up line pays the difference.</t>
        </is>
      </c>
    </row>
    <row r="41">
      <c r="A41" s="24" t="inlineStr">
        <is>
          <t>Federal and state income tax withholding are entered by you, from the employee's Form W-4 and IRS Publication 15-T (and your state's tables). Social Security (6.2%, 2026 wage base $184,500) and Medicare (1.45%) are calculated; Additional Medicare Tax (0.9% on wages over $200,000 in a year) is not.</t>
        </is>
      </c>
    </row>
    <row r="42">
      <c r="A42" s="24" t="inlineStr">
        <is>
          <t>Use this template only to record wages actually paid. A pay stub showing income that was not paid is fraud.</t>
        </is>
      </c>
    </row>
    <row r="44">
      <c r="A44" s="25" t="inlineStr">
        <is>
          <t>Free template from workzenly.com</t>
        </is>
      </c>
    </row>
  </sheetData>
  <mergeCells count="12">
    <mergeCell ref="E4:F4"/>
    <mergeCell ref="B6:C6"/>
    <mergeCell ref="E6:F6"/>
    <mergeCell ref="A36:C36"/>
    <mergeCell ref="B7:C7"/>
    <mergeCell ref="E7:F7"/>
    <mergeCell ref="B3:C3"/>
    <mergeCell ref="B5:C5"/>
    <mergeCell ref="A37:C37"/>
    <mergeCell ref="E5:F5"/>
    <mergeCell ref="B4:C4"/>
    <mergeCell ref="E3:F3"/>
  </mergeCells>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2026-11-07T10:56:06Z</dcterms:created>
  <dcterms:modified xmlns:dcterms="http://purl.org/dc/terms/" xmlns:xsi="http://www.w3.org/2001/XMLSchema-instance" xsi:type="dcterms:W3CDTF">2026-11-07T10:56:06Z</dcterms:modified>
</cp:coreProperties>
</file>