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y stub" sheetId="1" state="visible" r:id="rId1"/>
  </sheets>
  <definedNames>
    <definedName name="_xlnm.Print_Titles" localSheetId="0">'Pay stub'!$9:$9</definedName>
  </definedNames>
  <calcPr calcId="124519" fullCalcOnLoad="1"/>
</workbook>
</file>

<file path=xl/styles.xml><?xml version="1.0" encoding="utf-8"?>
<styleSheet xmlns="http://schemas.openxmlformats.org/spreadsheetml/2006/main">
  <numFmts count="4">
    <numFmt numFmtId="164" formatCode="0.00##"/>
    <numFmt numFmtId="165" formatCode="&quot;$&quot;#,##0.00"/>
    <numFmt numFmtId="166" formatCode="0.000%"/>
    <numFmt numFmtId="167" formatCode="&quot;$&quot;#,##0"/>
  </numFmts>
  <fonts count="8">
    <font>
      <name val="Calibri"/>
      <family val="2"/>
      <color theme="1"/>
      <sz val="11"/>
      <scheme val="minor"/>
    </font>
    <font>
      <b val="1"/>
      <sz val="16"/>
    </font>
    <font>
      <color rgb="00444444"/>
      <sz val="11"/>
    </font>
    <font>
      <b val="1"/>
    </font>
    <font>
      <b val="1"/>
      <color rgb="00FFFFFF"/>
    </font>
    <font>
      <b val="1"/>
      <sz val="13"/>
    </font>
    <font>
      <i val="1"/>
      <color rgb="00555555"/>
      <sz val="10"/>
    </font>
    <font>
      <color rgb="00888888"/>
      <sz val="9"/>
    </font>
  </fonts>
  <fills count="7">
    <fill>
      <patternFill/>
    </fill>
    <fill>
      <patternFill patternType="gray125"/>
    </fill>
    <fill>
      <patternFill patternType="solid">
        <fgColor rgb="00FFF8D6"/>
      </patternFill>
    </fill>
    <fill>
      <patternFill patternType="solid">
        <fgColor rgb="00161616"/>
      </patternFill>
    </fill>
    <fill>
      <patternFill patternType="solid">
        <fgColor rgb="00F2FFD9"/>
      </patternFill>
    </fill>
    <fill>
      <patternFill patternType="solid">
        <fgColor rgb="00F6F6F3"/>
      </patternFill>
    </fill>
    <fill>
      <patternFill patternType="solid">
        <fgColor rgb="00E9E9E3"/>
      </patternFill>
    </fill>
  </fills>
  <borders count="5">
    <border>
      <left/>
      <right/>
      <top/>
      <bottom/>
      <diagonal/>
    </border>
    <border>
      <left style="thin">
        <color rgb="00C9C9C3"/>
      </left>
      <right style="thin">
        <color rgb="00C9C9C3"/>
      </right>
      <top style="thin">
        <color rgb="00C9C9C3"/>
      </top>
      <bottom style="thin">
        <color rgb="00C9C9C3"/>
      </bottom>
    </border>
    <border>
      <left/>
      <right/>
      <top style="thin">
        <color rgb="00C9C9C3"/>
      </top>
      <bottom/>
      <diagonal/>
    </border>
    <border>
      <left/>
      <right style="thin">
        <color rgb="00C9C9C3"/>
      </right>
      <top style="thin">
        <color rgb="00C9C9C3"/>
      </top>
      <bottom/>
      <diagonal/>
    </border>
    <border>
      <left/>
      <right style="thin">
        <color rgb="00C9C9C3"/>
      </right>
      <top style="thin">
        <color rgb="00C9C9C3"/>
      </top>
      <bottom style="thin">
        <color rgb="00C9C9C3"/>
      </bottom>
      <diagonal/>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horizontal="right" vertical="center"/>
    </xf>
    <xf numFmtId="0" fontId="0" fillId="2" borderId="1" pivotButton="0" quotePrefix="0" xfId="0"/>
    <xf numFmtId="0" fontId="0" fillId="0" borderId="4" pivotButton="0" quotePrefix="0" xfId="0"/>
    <xf numFmtId="0" fontId="4" fillId="3" borderId="1" applyAlignment="1" pivotButton="0" quotePrefix="0" xfId="0">
      <alignment horizontal="center" vertical="center" wrapText="1"/>
    </xf>
    <xf numFmtId="0" fontId="3" fillId="0" borderId="1" applyAlignment="1" pivotButton="0" quotePrefix="0" xfId="0">
      <alignment vertical="center" wrapText="1"/>
    </xf>
    <xf numFmtId="2" fontId="0" fillId="2" borderId="1" applyAlignment="1" pivotButton="0" quotePrefix="0" xfId="0">
      <alignment horizontal="center" vertical="center" wrapText="1"/>
    </xf>
    <xf numFmtId="164" fontId="0" fillId="2" borderId="1" applyAlignment="1" pivotButton="0" quotePrefix="0" xfId="0">
      <alignment horizontal="center" vertical="center" wrapText="1"/>
    </xf>
    <xf numFmtId="165" fontId="0" fillId="4" borderId="1" applyAlignment="1" pivotButton="0" quotePrefix="0" xfId="0">
      <alignment horizontal="center" vertical="center" wrapText="1"/>
    </xf>
    <xf numFmtId="165" fontId="0" fillId="2" borderId="1" applyAlignment="1" pivotButton="0" quotePrefix="0" xfId="0">
      <alignment horizontal="center" vertical="center" wrapText="1"/>
    </xf>
    <xf numFmtId="0" fontId="3" fillId="5" borderId="1" applyAlignment="1" pivotButton="0" quotePrefix="0" xfId="0">
      <alignment vertical="center" wrapText="1"/>
    </xf>
    <xf numFmtId="164" fontId="0" fillId="4" borderId="1" applyAlignment="1" pivotButton="0" quotePrefix="0" xfId="0">
      <alignment horizontal="center" vertical="center" wrapText="1"/>
    </xf>
    <xf numFmtId="2" fontId="0" fillId="0" borderId="1" applyAlignment="1" pivotButton="0" quotePrefix="0" xfId="0">
      <alignment horizontal="center" vertical="center" wrapText="1"/>
    </xf>
    <xf numFmtId="0" fontId="0" fillId="0" borderId="1" applyAlignment="1" pivotButton="0" quotePrefix="0" xfId="0">
      <alignment horizontal="center" vertical="center" wrapText="1"/>
    </xf>
    <xf numFmtId="0" fontId="3" fillId="6" borderId="1" applyAlignment="1" pivotButton="0" quotePrefix="0" xfId="0">
      <alignment vertical="center" wrapText="1"/>
    </xf>
    <xf numFmtId="0" fontId="0" fillId="6" borderId="1" applyAlignment="1" pivotButton="0" quotePrefix="0" xfId="0">
      <alignment vertical="center" wrapText="1"/>
    </xf>
    <xf numFmtId="165" fontId="3" fillId="4" borderId="1" applyAlignment="1" pivotButton="0" quotePrefix="0" xfId="0">
      <alignment horizontal="center" vertical="center" wrapText="1"/>
    </xf>
    <xf numFmtId="2" fontId="0" fillId="4" borderId="1" applyAlignment="1" pivotButton="0" quotePrefix="0" xfId="0">
      <alignment horizontal="center" vertical="center" wrapText="1"/>
    </xf>
    <xf numFmtId="2" fontId="0" fillId="5" borderId="1" applyAlignment="1" pivotButton="0" quotePrefix="0" xfId="0">
      <alignment horizontal="center" vertical="center" wrapText="1"/>
    </xf>
    <xf numFmtId="0" fontId="0" fillId="5" borderId="1" applyAlignment="1" pivotButton="0" quotePrefix="0" xfId="0">
      <alignment horizontal="center" vertical="center" wrapText="1"/>
    </xf>
    <xf numFmtId="165" fontId="5" fillId="4" borderId="1" applyAlignment="1" pivotButton="0" quotePrefix="0" xfId="0">
      <alignment horizontal="center" vertical="center" wrapText="1"/>
    </xf>
    <xf numFmtId="166" fontId="0" fillId="2" borderId="1" applyAlignment="1" pivotButton="0" quotePrefix="0" xfId="0">
      <alignment horizontal="center" vertical="center" wrapText="1"/>
    </xf>
    <xf numFmtId="10" fontId="0" fillId="2" borderId="1" applyAlignment="1" pivotButton="0" quotePrefix="0" xfId="0">
      <alignment horizontal="center" vertical="center" wrapText="1"/>
    </xf>
    <xf numFmtId="167" fontId="0" fillId="2" borderId="1" applyAlignment="1" pivotButton="0" quotePrefix="0" xfId="0">
      <alignment horizontal="center" vertical="center" wrapText="1"/>
    </xf>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42"/>
  <sheetViews>
    <sheetView workbookViewId="0">
      <pane ySplit="2" topLeftCell="A3" activePane="bottomLeft" state="frozen"/>
      <selection pane="bottomLeft" activeCell="A1" sqref="A1"/>
    </sheetView>
  </sheetViews>
  <sheetFormatPr baseColWidth="8" defaultRowHeight="15"/>
  <cols>
    <col width="40" customWidth="1" min="1" max="1"/>
    <col width="14" customWidth="1" min="2" max="2"/>
    <col width="12" customWidth="1" min="3" max="3"/>
    <col width="14" customWidth="1" min="4" max="4"/>
    <col width="15" customWidth="1" min="5" max="5"/>
    <col width="15" customWidth="1" min="6" max="6"/>
  </cols>
  <sheetData>
    <row r="1">
      <c r="A1" s="1" t="inlineStr">
        <is>
          <t>New York wage statement</t>
        </is>
      </c>
    </row>
    <row r="2">
      <c r="A2" s="2" t="inlineStr">
        <is>
          <t>Pay stub under New York Labor Law section 195(3).</t>
        </is>
      </c>
    </row>
    <row r="3">
      <c r="A3" s="3" t="inlineStr">
        <is>
          <t>Employer name</t>
        </is>
      </c>
      <c r="B3" s="4" t="inlineStr"/>
      <c r="C3" s="5" t="n"/>
      <c r="D3" s="3" t="inlineStr">
        <is>
          <t>Pay date</t>
        </is>
      </c>
      <c r="E3" s="4" t="n"/>
      <c r="F3" s="5" t="n"/>
    </row>
    <row r="4">
      <c r="A4" s="3" t="inlineStr">
        <is>
          <t>Employer address</t>
        </is>
      </c>
      <c r="B4" s="4" t="inlineStr"/>
      <c r="C4" s="5" t="n"/>
      <c r="D4" s="3" t="inlineStr">
        <is>
          <t>Pay period start</t>
        </is>
      </c>
      <c r="E4" s="4" t="n"/>
      <c r="F4" s="5" t="n"/>
    </row>
    <row r="5">
      <c r="A5" s="3" t="inlineStr">
        <is>
          <t>Employer phone</t>
        </is>
      </c>
      <c r="B5" s="4" t="inlineStr"/>
      <c r="C5" s="5" t="n"/>
      <c r="D5" s="3" t="inlineStr">
        <is>
          <t>Pay period end</t>
        </is>
      </c>
      <c r="E5" s="4" t="n"/>
      <c r="F5" s="5" t="n"/>
    </row>
    <row r="6">
      <c r="A6" s="3" t="inlineStr">
        <is>
          <t>Employee name</t>
        </is>
      </c>
      <c r="B6" s="4" t="inlineStr"/>
      <c r="C6" s="5" t="n"/>
      <c r="D6" s="3" t="inlineStr">
        <is>
          <t>Basis of pay (hourly, salary, other)</t>
        </is>
      </c>
      <c r="E6" s="4" t="inlineStr">
        <is>
          <t>Hourly</t>
        </is>
      </c>
      <c r="F6" s="5" t="n"/>
    </row>
    <row r="7">
      <c r="A7" s="3" t="inlineStr">
        <is>
          <t>Check or deposit no.</t>
        </is>
      </c>
      <c r="B7" s="4" t="inlineStr"/>
      <c r="C7" s="5" t="n"/>
      <c r="D7" s="3" t="inlineStr">
        <is>
          <t>Vacation or sick hours available</t>
        </is>
      </c>
      <c r="E7" s="4" t="inlineStr"/>
      <c r="F7" s="5" t="n"/>
    </row>
    <row r="9">
      <c r="A9" s="6" t="inlineStr">
        <is>
          <t>Earnings</t>
        </is>
      </c>
      <c r="B9" s="6" t="inlineStr">
        <is>
          <t>Hours or units</t>
        </is>
      </c>
      <c r="C9" s="6" t="inlineStr">
        <is>
          <t>Rate</t>
        </is>
      </c>
      <c r="D9" s="6" t="inlineStr">
        <is>
          <t>This period</t>
        </is>
      </c>
      <c r="E9" s="6" t="inlineStr">
        <is>
          <t>Prior year to date</t>
        </is>
      </c>
      <c r="F9" s="6" t="inlineStr">
        <is>
          <t>Year to date</t>
        </is>
      </c>
    </row>
    <row r="10">
      <c r="A10" s="7" t="inlineStr">
        <is>
          <t>Regular</t>
        </is>
      </c>
      <c r="B10" s="8" t="n"/>
      <c r="C10" s="9" t="n"/>
      <c r="D10" s="10">
        <f>ROUND(N(B10)*N(C10),2)</f>
        <v/>
      </c>
      <c r="E10" s="11" t="n"/>
      <c r="F10" s="10">
        <f>N(D10)+N(E10)</f>
        <v/>
      </c>
    </row>
    <row r="11">
      <c r="A11" s="12" t="inlineStr">
        <is>
          <t>Overtime (1.5x)</t>
        </is>
      </c>
      <c r="B11" s="8" t="n"/>
      <c r="C11" s="13">
        <f>ROUND(C10*1.5,4)</f>
        <v/>
      </c>
      <c r="D11" s="10">
        <f>ROUND(N(B11)*N(C11),2)</f>
        <v/>
      </c>
      <c r="E11" s="11" t="n"/>
      <c r="F11" s="10">
        <f>N(D11)+N(E11)</f>
        <v/>
      </c>
    </row>
    <row r="12">
      <c r="A12" s="7" t="inlineStr">
        <is>
          <t>Allowances or credits (meals, lodging, tips, uniforms)</t>
        </is>
      </c>
      <c r="B12" s="14" t="inlineStr"/>
      <c r="C12" s="15" t="inlineStr"/>
      <c r="D12" s="11" t="n"/>
      <c r="E12" s="11" t="n"/>
      <c r="F12" s="10">
        <f>N(D12)+N(E12)</f>
        <v/>
      </c>
    </row>
    <row r="13">
      <c r="A13" s="12" t="inlineStr">
        <is>
          <t>Other earnings (PTO, holiday, bonus)</t>
        </is>
      </c>
      <c r="B13" s="8" t="n"/>
      <c r="C13" s="9" t="n"/>
      <c r="D13" s="10">
        <f>ROUND(N(B13)*N(C13),2)</f>
        <v/>
      </c>
      <c r="E13" s="11" t="n"/>
      <c r="F13" s="10">
        <f>N(D13)+N(E13)</f>
        <v/>
      </c>
    </row>
    <row r="14">
      <c r="A14" s="16" t="inlineStr">
        <is>
          <t>Gross pay</t>
        </is>
      </c>
      <c r="B14" s="17" t="inlineStr"/>
      <c r="C14" s="17" t="inlineStr"/>
      <c r="D14" s="18">
        <f>SUM(D10:D13)</f>
        <v/>
      </c>
      <c r="E14" s="18">
        <f>SUM(E10:E13)</f>
        <v/>
      </c>
      <c r="F14" s="18">
        <f>SUM(F10:F13)</f>
        <v/>
      </c>
    </row>
    <row r="15">
      <c r="A15" s="17" t="inlineStr">
        <is>
          <t>Wages subject to Social Security and Medicare</t>
        </is>
      </c>
      <c r="B15" s="17" t="inlineStr"/>
      <c r="C15" s="17" t="inlineStr"/>
      <c r="D15" s="10">
        <f>D14</f>
        <v/>
      </c>
      <c r="E15" s="11" t="n"/>
      <c r="F15" s="10">
        <f>N(D15)+N(E15)</f>
        <v/>
      </c>
    </row>
    <row r="17">
      <c r="A17" s="6" t="inlineStr">
        <is>
          <t>Deductions</t>
        </is>
      </c>
      <c r="B17" s="6" t="inlineStr">
        <is>
          <t>Wages or basis</t>
        </is>
      </c>
      <c r="C17" s="6" t="inlineStr">
        <is>
          <t>Rate</t>
        </is>
      </c>
      <c r="D17" s="6" t="inlineStr">
        <is>
          <t>This period</t>
        </is>
      </c>
      <c r="E17" s="6" t="inlineStr">
        <is>
          <t>Prior year to date</t>
        </is>
      </c>
      <c r="F17" s="6" t="inlineStr">
        <is>
          <t>Year to date</t>
        </is>
      </c>
    </row>
    <row r="18">
      <c r="A18" s="7" t="inlineStr">
        <is>
          <t>Social Security</t>
        </is>
      </c>
      <c r="B18" s="19">
        <f>D15</f>
        <v/>
      </c>
      <c r="C18" s="13">
        <f>B32</f>
        <v/>
      </c>
      <c r="D18" s="10">
        <f>ROUND(MIN(D15,MAX(0,B33-E15))*C18,2)</f>
        <v/>
      </c>
      <c r="E18" s="11" t="n"/>
      <c r="F18" s="10">
        <f>N(D18)+N(E18)</f>
        <v/>
      </c>
    </row>
    <row r="19">
      <c r="A19" s="12" t="inlineStr">
        <is>
          <t>Medicare</t>
        </is>
      </c>
      <c r="B19" s="19">
        <f>D15</f>
        <v/>
      </c>
      <c r="C19" s="13">
        <f>B34</f>
        <v/>
      </c>
      <c r="D19" s="10">
        <f>ROUND(D15*C19,2)</f>
        <v/>
      </c>
      <c r="E19" s="11" t="n"/>
      <c r="F19" s="10">
        <f>N(D19)+N(E19)</f>
        <v/>
      </c>
    </row>
    <row r="20">
      <c r="A20" s="7" t="inlineStr">
        <is>
          <t>Federal income tax</t>
        </is>
      </c>
      <c r="B20" s="14" t="inlineStr"/>
      <c r="C20" s="15" t="inlineStr"/>
      <c r="D20" s="11" t="n"/>
      <c r="E20" s="11" t="n"/>
      <c r="F20" s="10">
        <f>N(D20)+N(E20)</f>
        <v/>
      </c>
    </row>
    <row r="21">
      <c r="A21" s="12" t="inlineStr">
        <is>
          <t>New York State income tax</t>
        </is>
      </c>
      <c r="B21" s="20" t="inlineStr"/>
      <c r="C21" s="21" t="inlineStr"/>
      <c r="D21" s="11" t="n"/>
      <c r="E21" s="11" t="n"/>
      <c r="F21" s="10">
        <f>N(D21)+N(E21)</f>
        <v/>
      </c>
    </row>
    <row r="22">
      <c r="A22" s="7" t="inlineStr">
        <is>
          <t>NY disability (DBL)</t>
        </is>
      </c>
      <c r="B22" s="14" t="inlineStr"/>
      <c r="C22" s="15" t="inlineStr"/>
      <c r="D22" s="11" t="n"/>
      <c r="E22" s="11" t="n"/>
      <c r="F22" s="10">
        <f>N(D22)+N(E22)</f>
        <v/>
      </c>
    </row>
    <row r="23">
      <c r="A23" s="12" t="inlineStr">
        <is>
          <t>NY Paid Family Leave</t>
        </is>
      </c>
      <c r="B23" s="19">
        <f>D14</f>
        <v/>
      </c>
      <c r="C23" s="13">
        <f>B30</f>
        <v/>
      </c>
      <c r="D23" s="10">
        <f>ROUND(MIN(B23*C23,MAX(0,B31-E23)),2)</f>
        <v/>
      </c>
      <c r="E23" s="11" t="n"/>
      <c r="F23" s="10">
        <f>N(D23)+N(E23)</f>
        <v/>
      </c>
    </row>
    <row r="24">
      <c r="A24" s="7" t="inlineStr">
        <is>
          <t>Other deductions (garnishment, after-tax)</t>
        </is>
      </c>
      <c r="B24" s="14" t="inlineStr"/>
      <c r="C24" s="15" t="inlineStr"/>
      <c r="D24" s="11" t="n"/>
      <c r="E24" s="11" t="n"/>
      <c r="F24" s="10">
        <f>N(D24)+N(E24)</f>
        <v/>
      </c>
    </row>
    <row r="25">
      <c r="A25" s="16" t="inlineStr">
        <is>
          <t>Total deductions</t>
        </is>
      </c>
      <c r="B25" s="17" t="inlineStr"/>
      <c r="C25" s="17" t="inlineStr"/>
      <c r="D25" s="18">
        <f>SUM(D18:D24)</f>
        <v/>
      </c>
      <c r="E25" s="18">
        <f>SUM(E18:E24)</f>
        <v/>
      </c>
      <c r="F25" s="18">
        <f>SUM(F18:F24)</f>
        <v/>
      </c>
    </row>
    <row r="27">
      <c r="A27" s="16" t="inlineStr">
        <is>
          <t>NET PAY</t>
        </is>
      </c>
      <c r="B27" s="17" t="inlineStr"/>
      <c r="C27" s="17" t="inlineStr"/>
      <c r="D27" s="22">
        <f>D14-D25</f>
        <v/>
      </c>
      <c r="E27" s="18">
        <f>E14-E25</f>
        <v/>
      </c>
      <c r="F27" s="18">
        <f>F14-F25</f>
        <v/>
      </c>
    </row>
    <row r="29">
      <c r="A29" s="6" t="inlineStr">
        <is>
          <t>Tax and policy settings</t>
        </is>
      </c>
      <c r="B29" s="6" t="inlineStr">
        <is>
          <t>Value</t>
        </is>
      </c>
    </row>
    <row r="30">
      <c r="A30" s="17" t="inlineStr">
        <is>
          <t>NY Paid Family Leave rate (2026)</t>
        </is>
      </c>
      <c r="B30" s="23" t="n">
        <v>0.00432</v>
      </c>
    </row>
    <row r="31">
      <c r="A31" s="17" t="inlineStr">
        <is>
          <t>NY Paid Family Leave annual maximum (2026)</t>
        </is>
      </c>
      <c r="B31" s="11" t="n">
        <v>411.91</v>
      </c>
    </row>
    <row r="32">
      <c r="A32" s="17" t="inlineStr">
        <is>
          <t>Social Security employee rate</t>
        </is>
      </c>
      <c r="B32" s="24" t="n">
        <v>0.062</v>
      </c>
    </row>
    <row r="33">
      <c r="A33" s="17" t="inlineStr">
        <is>
          <t>Social Security wage base (2026)</t>
        </is>
      </c>
      <c r="B33" s="25" t="n">
        <v>184500</v>
      </c>
    </row>
    <row r="34">
      <c r="A34" s="17" t="inlineStr">
        <is>
          <t>Medicare employee rate</t>
        </is>
      </c>
      <c r="B34" s="24" t="n">
        <v>0.0145</v>
      </c>
    </row>
    <row r="37">
      <c r="A37" s="26" t="inlineStr">
        <is>
          <t>New York requires, on each stub: the employer's name, address and phone number, the employee's name, the dates covered, the basis of pay, regular and overtime rates, regular and overtime hours, any allowances or credits claimed, gross wages, deductions and net wages.</t>
        </is>
      </c>
    </row>
    <row r="38">
      <c r="A38" s="26" t="inlineStr">
        <is>
          <t>PFL rate and cap are the 2026 figures; update them each January. DBL is usually set by your carrier.</t>
        </is>
      </c>
    </row>
    <row r="39">
      <c r="A39" s="26" t="inlineStr">
        <is>
          <t>Federal and state income tax withholding are entered by you, from the employee's Form W-4 and IRS Publication 15-T (and your state's tables). Social Security (6.2%, 2026 wage base $184,500) and Medicare (1.45%) are calculated; Additional Medicare Tax (0.9% on wages over $200,000 in a year) is not.</t>
        </is>
      </c>
    </row>
    <row r="40">
      <c r="A40" s="26" t="inlineStr">
        <is>
          <t>Use this template only to record wages actually paid. A pay stub showing income that was not paid is fraud.</t>
        </is>
      </c>
    </row>
    <row r="42">
      <c r="A42" s="27" t="inlineStr">
        <is>
          <t>Free template from workzenly.com</t>
        </is>
      </c>
    </row>
  </sheetData>
  <mergeCells count="10">
    <mergeCell ref="E4:F4"/>
    <mergeCell ref="B6:C6"/>
    <mergeCell ref="E6:F6"/>
    <mergeCell ref="B7:C7"/>
    <mergeCell ref="E7:F7"/>
    <mergeCell ref="B3:C3"/>
    <mergeCell ref="B5:C5"/>
    <mergeCell ref="E5:F5"/>
    <mergeCell ref="B4:C4"/>
    <mergeCell ref="E3:F3"/>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2026-11-07T10:56:11Z</dcterms:created>
  <dcterms:modified xmlns:dcterms="http://purl.org/dc/terms/" xmlns:xsi="http://www.w3.org/2001/XMLSchema-instance" xsi:type="dcterms:W3CDTF">2026-11-07T10:56:11Z</dcterms:modified>
</cp:coreProperties>
</file>