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y stub" sheetId="1" state="visible" r:id="rId1"/>
  </sheets>
  <definedNames>
    <definedName name="_xlnm.Print_Titles" localSheetId="0">'Pay stub'!$9:$9</definedName>
  </definedNames>
  <calcPr calcId="124519" fullCalcOnLoad="1"/>
</workbook>
</file>

<file path=xl/styles.xml><?xml version="1.0" encoding="utf-8"?>
<styleSheet xmlns="http://schemas.openxmlformats.org/spreadsheetml/2006/main">
  <numFmts count="4">
    <numFmt numFmtId="164" formatCode="0.00##"/>
    <numFmt numFmtId="165" formatCode="&quot;$&quot;#,##0.00"/>
    <numFmt numFmtId="166" formatCode="0.0%"/>
    <numFmt numFmtId="167" formatCode="&quot;$&quot;#,##0"/>
  </numFmts>
  <fonts count="8">
    <font>
      <name val="Calibri"/>
      <family val="2"/>
      <color theme="1"/>
      <sz val="11"/>
      <scheme val="minor"/>
    </font>
    <font>
      <b val="1"/>
      <sz val="16"/>
    </font>
    <font>
      <color rgb="00444444"/>
      <sz val="11"/>
    </font>
    <font>
      <b val="1"/>
    </font>
    <font>
      <b val="1"/>
      <color rgb="00FFFFFF"/>
    </font>
    <font>
      <b val="1"/>
      <sz val="13"/>
    </font>
    <font>
      <i val="1"/>
      <color rgb="00555555"/>
      <sz val="10"/>
    </font>
    <font>
      <color rgb="00888888"/>
      <sz val="9"/>
    </font>
  </fonts>
  <fills count="7">
    <fill>
      <patternFill/>
    </fill>
    <fill>
      <patternFill patternType="gray125"/>
    </fill>
    <fill>
      <patternFill patternType="solid">
        <fgColor rgb="00FFF8D6"/>
      </patternFill>
    </fill>
    <fill>
      <patternFill patternType="solid">
        <fgColor rgb="00161616"/>
      </patternFill>
    </fill>
    <fill>
      <patternFill patternType="solid">
        <fgColor rgb="00F2FFD9"/>
      </patternFill>
    </fill>
    <fill>
      <patternFill patternType="solid">
        <fgColor rgb="00F6F6F3"/>
      </patternFill>
    </fill>
    <fill>
      <patternFill patternType="solid">
        <fgColor rgb="00E9E9E3"/>
      </patternFill>
    </fill>
  </fills>
  <borders count="5">
    <border>
      <left/>
      <right/>
      <top/>
      <bottom/>
      <diagonal/>
    </border>
    <border>
      <left style="thin">
        <color rgb="00C9C9C3"/>
      </left>
      <right style="thin">
        <color rgb="00C9C9C3"/>
      </right>
      <top style="thin">
        <color rgb="00C9C9C3"/>
      </top>
      <bottom style="thin">
        <color rgb="00C9C9C3"/>
      </bottom>
    </border>
    <border>
      <left/>
      <right/>
      <top style="thin">
        <color rgb="00C9C9C3"/>
      </top>
      <bottom/>
      <diagonal/>
    </border>
    <border>
      <left/>
      <right style="thin">
        <color rgb="00C9C9C3"/>
      </right>
      <top style="thin">
        <color rgb="00C9C9C3"/>
      </top>
      <bottom/>
      <diagonal/>
    </border>
    <border>
      <left/>
      <right style="thin">
        <color rgb="00C9C9C3"/>
      </right>
      <top style="thin">
        <color rgb="00C9C9C3"/>
      </top>
      <bottom style="thin">
        <color rgb="00C9C9C3"/>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right" vertical="center"/>
    </xf>
    <xf numFmtId="0" fontId="0" fillId="2" borderId="1" pivotButton="0" quotePrefix="0" xfId="0"/>
    <xf numFmtId="0" fontId="0" fillId="0" borderId="4" pivotButton="0" quotePrefix="0" xfId="0"/>
    <xf numFmtId="0" fontId="4" fillId="3" borderId="1" applyAlignment="1" pivotButton="0" quotePrefix="0" xfId="0">
      <alignment horizontal="center" vertical="center" wrapText="1"/>
    </xf>
    <xf numFmtId="0" fontId="3" fillId="0" borderId="1" applyAlignment="1" pivotButton="0" quotePrefix="0" xfId="0">
      <alignment vertical="center" wrapText="1"/>
    </xf>
    <xf numFmtId="2" fontId="0" fillId="2" borderId="1" applyAlignment="1" pivotButton="0" quotePrefix="0" xfId="0">
      <alignment horizontal="center" vertical="center" wrapText="1"/>
    </xf>
    <xf numFmtId="164" fontId="0" fillId="2" borderId="1" applyAlignment="1" pivotButton="0" quotePrefix="0" xfId="0">
      <alignment horizontal="center" vertical="center" wrapText="1"/>
    </xf>
    <xf numFmtId="165" fontId="0" fillId="4" borderId="1" applyAlignment="1" pivotButton="0" quotePrefix="0" xfId="0">
      <alignment horizontal="center" vertical="center" wrapText="1"/>
    </xf>
    <xf numFmtId="165" fontId="0" fillId="2" borderId="1" applyAlignment="1" pivotButton="0" quotePrefix="0" xfId="0">
      <alignment horizontal="center" vertical="center" wrapText="1"/>
    </xf>
    <xf numFmtId="0" fontId="3" fillId="5" borderId="1" applyAlignment="1" pivotButton="0" quotePrefix="0" xfId="0">
      <alignment vertical="center" wrapText="1"/>
    </xf>
    <xf numFmtId="164" fontId="0" fillId="4" borderId="1" applyAlignment="1" pivotButton="0" quotePrefix="0" xfId="0">
      <alignment horizontal="center" vertical="center" wrapText="1"/>
    </xf>
    <xf numFmtId="0" fontId="3" fillId="6" borderId="1" applyAlignment="1" pivotButton="0" quotePrefix="0" xfId="0">
      <alignment vertical="center" wrapText="1"/>
    </xf>
    <xf numFmtId="0" fontId="0" fillId="6" borderId="1" applyAlignment="1" pivotButton="0" quotePrefix="0" xfId="0">
      <alignment vertical="center" wrapText="1"/>
    </xf>
    <xf numFmtId="165" fontId="3" fillId="4" borderId="1" applyAlignment="1" pivotButton="0" quotePrefix="0" xfId="0">
      <alignment horizontal="center" vertical="center" wrapText="1"/>
    </xf>
    <xf numFmtId="2" fontId="0" fillId="4" borderId="1" applyAlignment="1" pivotButton="0" quotePrefix="0" xfId="0">
      <alignment horizontal="center" vertical="center" wrapText="1"/>
    </xf>
    <xf numFmtId="2" fontId="0" fillId="0" borderId="1" applyAlignment="1" pivotButton="0" quotePrefix="0" xfId="0">
      <alignment horizontal="center" vertical="center" wrapText="1"/>
    </xf>
    <xf numFmtId="0" fontId="0" fillId="0" borderId="1" applyAlignment="1" pivotButton="0" quotePrefix="0" xfId="0">
      <alignment horizontal="center" vertical="center" wrapText="1"/>
    </xf>
    <xf numFmtId="2" fontId="0" fillId="5" borderId="1" applyAlignment="1" pivotButton="0" quotePrefix="0" xfId="0">
      <alignment horizontal="center" vertical="center" wrapText="1"/>
    </xf>
    <xf numFmtId="0" fontId="0" fillId="5" borderId="1" applyAlignment="1" pivotButton="0" quotePrefix="0" xfId="0">
      <alignment horizontal="center" vertical="center" wrapText="1"/>
    </xf>
    <xf numFmtId="165" fontId="5" fillId="4" borderId="1" applyAlignment="1" pivotButton="0" quotePrefix="0" xfId="0">
      <alignment horizontal="center" vertical="center" wrapText="1"/>
    </xf>
    <xf numFmtId="166" fontId="0" fillId="2" borderId="1" applyAlignment="1" pivotButton="0" quotePrefix="0" xfId="0">
      <alignment horizontal="center" vertical="center" wrapText="1"/>
    </xf>
    <xf numFmtId="10" fontId="0" fillId="2" borderId="1" applyAlignment="1" pivotButton="0" quotePrefix="0" xfId="0">
      <alignment horizontal="center" vertical="center" wrapText="1"/>
    </xf>
    <xf numFmtId="167" fontId="0" fillId="2" borderId="1" applyAlignment="1" pivotButton="0" quotePrefix="0" xfId="0">
      <alignment horizontal="center" vertical="center" wrapText="1"/>
    </xf>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41"/>
  <sheetViews>
    <sheetView workbookViewId="0">
      <pane ySplit="2" topLeftCell="A3" activePane="bottomLeft" state="frozen"/>
      <selection pane="bottomLeft" activeCell="A1" sqref="A1"/>
    </sheetView>
  </sheetViews>
  <sheetFormatPr baseColWidth="8" defaultRowHeight="15"/>
  <cols>
    <col width="40" customWidth="1" min="1" max="1"/>
    <col width="14" customWidth="1" min="2" max="2"/>
    <col width="12" customWidth="1" min="3" max="3"/>
    <col width="14" customWidth="1" min="4" max="4"/>
    <col width="15" customWidth="1" min="5" max="5"/>
    <col width="15" customWidth="1" min="6" max="6"/>
  </cols>
  <sheetData>
    <row r="1">
      <c r="A1" s="1" t="inlineStr">
        <is>
          <t>California itemized wage statement</t>
        </is>
      </c>
    </row>
    <row r="2">
      <c r="A2" s="2" t="inlineStr">
        <is>
          <t>Pay stub under California Labor Code section 226(a).</t>
        </is>
      </c>
    </row>
    <row r="3">
      <c r="A3" s="3" t="inlineStr">
        <is>
          <t>Employer legal name</t>
        </is>
      </c>
      <c r="B3" s="4" t="inlineStr"/>
      <c r="C3" s="5" t="n"/>
      <c r="D3" s="3" t="inlineStr">
        <is>
          <t>Pay date</t>
        </is>
      </c>
      <c r="E3" s="4" t="n"/>
      <c r="F3" s="5" t="n"/>
    </row>
    <row r="4">
      <c r="A4" s="3" t="inlineStr">
        <is>
          <t>Employer address</t>
        </is>
      </c>
      <c r="B4" s="4" t="inlineStr"/>
      <c r="C4" s="5" t="n"/>
      <c r="D4" s="3" t="inlineStr">
        <is>
          <t>Pay period start (inclusive)</t>
        </is>
      </c>
      <c r="E4" s="4" t="n"/>
      <c r="F4" s="5" t="n"/>
    </row>
    <row r="5">
      <c r="A5" s="3" t="inlineStr">
        <is>
          <t>Employee name</t>
        </is>
      </c>
      <c r="B5" s="4" t="inlineStr"/>
      <c r="C5" s="5" t="n"/>
      <c r="D5" s="3" t="inlineStr">
        <is>
          <t>Pay period end (inclusive)</t>
        </is>
      </c>
      <c r="E5" s="4" t="n"/>
      <c r="F5" s="5" t="n"/>
    </row>
    <row r="6">
      <c r="A6" s="3" t="inlineStr">
        <is>
          <t>Last 4 of SSN or employee ID</t>
        </is>
      </c>
      <c r="B6" s="4" t="inlineStr"/>
      <c r="C6" s="5" t="n"/>
      <c r="D6" s="3" t="inlineStr">
        <is>
          <t>Paid sick leave available (hours or days)</t>
        </is>
      </c>
      <c r="E6" s="4" t="inlineStr"/>
      <c r="F6" s="5" t="n"/>
    </row>
    <row r="7">
      <c r="A7" s="3" t="inlineStr">
        <is>
          <t>Pay basis</t>
        </is>
      </c>
      <c r="B7" s="4" t="inlineStr">
        <is>
          <t>Hourly, non-exempt</t>
        </is>
      </c>
      <c r="C7" s="5" t="n"/>
      <c r="D7" s="3" t="inlineStr">
        <is>
          <t>Check or deposit no.</t>
        </is>
      </c>
      <c r="E7" s="4" t="inlineStr"/>
      <c r="F7" s="5" t="n"/>
    </row>
    <row r="9">
      <c r="A9" s="6" t="inlineStr">
        <is>
          <t>Earnings</t>
        </is>
      </c>
      <c r="B9" s="6" t="inlineStr">
        <is>
          <t>Hours or units</t>
        </is>
      </c>
      <c r="C9" s="6" t="inlineStr">
        <is>
          <t>Rate</t>
        </is>
      </c>
      <c r="D9" s="6" t="inlineStr">
        <is>
          <t>This period</t>
        </is>
      </c>
      <c r="E9" s="6" t="inlineStr">
        <is>
          <t>Prior year to date</t>
        </is>
      </c>
      <c r="F9" s="6" t="inlineStr">
        <is>
          <t>Year to date</t>
        </is>
      </c>
    </row>
    <row r="10">
      <c r="A10" s="7" t="inlineStr">
        <is>
          <t>Regular</t>
        </is>
      </c>
      <c r="B10" s="8" t="n"/>
      <c r="C10" s="9" t="n"/>
      <c r="D10" s="10">
        <f>ROUND(N(B10)*N(C10),2)</f>
        <v/>
      </c>
      <c r="E10" s="11" t="n"/>
      <c r="F10" s="10">
        <f>N(D10)+N(E10)</f>
        <v/>
      </c>
    </row>
    <row r="11">
      <c r="A11" s="12" t="inlineStr">
        <is>
          <t>Overtime (1.5x)</t>
        </is>
      </c>
      <c r="B11" s="8" t="n"/>
      <c r="C11" s="13">
        <f>ROUND(C10*1.5,4)</f>
        <v/>
      </c>
      <c r="D11" s="10">
        <f>ROUND(N(B11)*N(C11),2)</f>
        <v/>
      </c>
      <c r="E11" s="11" t="n"/>
      <c r="F11" s="10">
        <f>N(D11)+N(E11)</f>
        <v/>
      </c>
    </row>
    <row r="12">
      <c r="A12" s="7" t="inlineStr">
        <is>
          <t>Double time (2x)</t>
        </is>
      </c>
      <c r="B12" s="8" t="n"/>
      <c r="C12" s="13">
        <f>ROUND(C10*2,4)</f>
        <v/>
      </c>
      <c r="D12" s="10">
        <f>ROUND(N(B12)*N(C12),2)</f>
        <v/>
      </c>
      <c r="E12" s="11" t="n"/>
      <c r="F12" s="10">
        <f>N(D12)+N(E12)</f>
        <v/>
      </c>
    </row>
    <row r="13">
      <c r="A13" s="12" t="inlineStr">
        <is>
          <t>Paid sick leave</t>
        </is>
      </c>
      <c r="B13" s="8" t="n"/>
      <c r="C13" s="9" t="n"/>
      <c r="D13" s="10">
        <f>ROUND(N(B13)*N(C13),2)</f>
        <v/>
      </c>
      <c r="E13" s="11" t="n"/>
      <c r="F13" s="10">
        <f>N(D13)+N(E13)</f>
        <v/>
      </c>
    </row>
    <row r="14">
      <c r="A14" s="7" t="inlineStr">
        <is>
          <t>Piece-rate units (if paid by the piece)</t>
        </is>
      </c>
      <c r="B14" s="8" t="n"/>
      <c r="C14" s="9" t="n"/>
      <c r="D14" s="10">
        <f>ROUND(N(B14)*N(C14),2)</f>
        <v/>
      </c>
      <c r="E14" s="11" t="n"/>
      <c r="F14" s="10">
        <f>N(D14)+N(E14)</f>
        <v/>
      </c>
    </row>
    <row r="15">
      <c r="A15" s="14" t="inlineStr">
        <is>
          <t>Gross pay</t>
        </is>
      </c>
      <c r="B15" s="15" t="inlineStr"/>
      <c r="C15" s="15" t="inlineStr"/>
      <c r="D15" s="16">
        <f>SUM(D10:D14)</f>
        <v/>
      </c>
      <c r="E15" s="16">
        <f>SUM(E10:E14)</f>
        <v/>
      </c>
      <c r="F15" s="16">
        <f>SUM(F10:F14)</f>
        <v/>
      </c>
    </row>
    <row r="16">
      <c r="A16" s="15" t="inlineStr">
        <is>
          <t>Wages subject to Social Security and Medicare</t>
        </is>
      </c>
      <c r="B16" s="15" t="inlineStr"/>
      <c r="C16" s="15" t="inlineStr"/>
      <c r="D16" s="10">
        <f>D15</f>
        <v/>
      </c>
      <c r="E16" s="11" t="n"/>
      <c r="F16" s="10">
        <f>N(D16)+N(E16)</f>
        <v/>
      </c>
    </row>
    <row r="18">
      <c r="A18" s="6" t="inlineStr">
        <is>
          <t>Deductions</t>
        </is>
      </c>
      <c r="B18" s="6" t="inlineStr">
        <is>
          <t>Wages or basis</t>
        </is>
      </c>
      <c r="C18" s="6" t="inlineStr">
        <is>
          <t>Rate</t>
        </is>
      </c>
      <c r="D18" s="6" t="inlineStr">
        <is>
          <t>This period</t>
        </is>
      </c>
      <c r="E18" s="6" t="inlineStr">
        <is>
          <t>Prior year to date</t>
        </is>
      </c>
      <c r="F18" s="6" t="inlineStr">
        <is>
          <t>Year to date</t>
        </is>
      </c>
    </row>
    <row r="19">
      <c r="A19" s="7" t="inlineStr">
        <is>
          <t>Social Security</t>
        </is>
      </c>
      <c r="B19" s="17">
        <f>D16</f>
        <v/>
      </c>
      <c r="C19" s="13">
        <f>B31</f>
        <v/>
      </c>
      <c r="D19" s="10">
        <f>ROUND(MIN(D16,MAX(0,B32-E16))*C19,2)</f>
        <v/>
      </c>
      <c r="E19" s="11" t="n"/>
      <c r="F19" s="10">
        <f>N(D19)+N(E19)</f>
        <v/>
      </c>
    </row>
    <row r="20">
      <c r="A20" s="12" t="inlineStr">
        <is>
          <t>Medicare</t>
        </is>
      </c>
      <c r="B20" s="17">
        <f>D16</f>
        <v/>
      </c>
      <c r="C20" s="13">
        <f>B33</f>
        <v/>
      </c>
      <c r="D20" s="10">
        <f>ROUND(D16*C20,2)</f>
        <v/>
      </c>
      <c r="E20" s="11" t="n"/>
      <c r="F20" s="10">
        <f>N(D20)+N(E20)</f>
        <v/>
      </c>
    </row>
    <row r="21">
      <c r="A21" s="7" t="inlineStr">
        <is>
          <t>Federal income tax</t>
        </is>
      </c>
      <c r="B21" s="18" t="inlineStr"/>
      <c r="C21" s="19" t="inlineStr"/>
      <c r="D21" s="11" t="n"/>
      <c r="E21" s="11" t="n"/>
      <c r="F21" s="10">
        <f>N(D21)+N(E21)</f>
        <v/>
      </c>
    </row>
    <row r="22">
      <c r="A22" s="12" t="inlineStr">
        <is>
          <t>California income tax (PIT)</t>
        </is>
      </c>
      <c r="B22" s="20" t="inlineStr"/>
      <c r="C22" s="21" t="inlineStr"/>
      <c r="D22" s="11" t="n"/>
      <c r="E22" s="11" t="n"/>
      <c r="F22" s="10">
        <f>N(D22)+N(E22)</f>
        <v/>
      </c>
    </row>
    <row r="23">
      <c r="A23" s="7" t="inlineStr">
        <is>
          <t>California SDI</t>
        </is>
      </c>
      <c r="B23" s="17">
        <f>D15</f>
        <v/>
      </c>
      <c r="C23" s="13">
        <f>B30</f>
        <v/>
      </c>
      <c r="D23" s="10">
        <f>ROUND(B23*C23,2)</f>
        <v/>
      </c>
      <c r="E23" s="11" t="n"/>
      <c r="F23" s="10">
        <f>N(D23)+N(E23)</f>
        <v/>
      </c>
    </row>
    <row r="24">
      <c r="A24" s="12" t="inlineStr">
        <is>
          <t>Deductions on the employee's written order (may be combined)</t>
        </is>
      </c>
      <c r="B24" s="20" t="inlineStr"/>
      <c r="C24" s="21" t="inlineStr"/>
      <c r="D24" s="11" t="n"/>
      <c r="E24" s="11" t="n"/>
      <c r="F24" s="10">
        <f>N(D24)+N(E24)</f>
        <v/>
      </c>
    </row>
    <row r="25">
      <c r="A25" s="14" t="inlineStr">
        <is>
          <t>Total deductions</t>
        </is>
      </c>
      <c r="B25" s="15" t="inlineStr"/>
      <c r="C25" s="15" t="inlineStr"/>
      <c r="D25" s="16">
        <f>SUM(D19:D24)</f>
        <v/>
      </c>
      <c r="E25" s="16">
        <f>SUM(E19:E24)</f>
        <v/>
      </c>
      <c r="F25" s="16">
        <f>SUM(F19:F24)</f>
        <v/>
      </c>
    </row>
    <row r="27">
      <c r="A27" s="14" t="inlineStr">
        <is>
          <t>NET PAY</t>
        </is>
      </c>
      <c r="B27" s="15" t="inlineStr"/>
      <c r="C27" s="15" t="inlineStr"/>
      <c r="D27" s="22">
        <f>D15-D25</f>
        <v/>
      </c>
      <c r="E27" s="16">
        <f>E15-E25</f>
        <v/>
      </c>
      <c r="F27" s="16">
        <f>F15-F25</f>
        <v/>
      </c>
    </row>
    <row r="29">
      <c r="A29" s="6" t="inlineStr">
        <is>
          <t>Tax and policy settings</t>
        </is>
      </c>
      <c r="B29" s="6" t="inlineStr">
        <is>
          <t>Value</t>
        </is>
      </c>
    </row>
    <row r="30">
      <c r="A30" s="15" t="inlineStr">
        <is>
          <t>California SDI rate (2026)</t>
        </is>
      </c>
      <c r="B30" s="23" t="n">
        <v>0.013</v>
      </c>
    </row>
    <row r="31">
      <c r="A31" s="15" t="inlineStr">
        <is>
          <t>Social Security employee rate</t>
        </is>
      </c>
      <c r="B31" s="24" t="n">
        <v>0.062</v>
      </c>
    </row>
    <row r="32">
      <c r="A32" s="15" t="inlineStr">
        <is>
          <t>Social Security wage base (2026)</t>
        </is>
      </c>
      <c r="B32" s="25" t="n">
        <v>184500</v>
      </c>
    </row>
    <row r="33">
      <c r="A33" s="15" t="inlineStr">
        <is>
          <t>Medicare employee rate</t>
        </is>
      </c>
      <c r="B33" s="24" t="n">
        <v>0.0145</v>
      </c>
    </row>
    <row r="36">
      <c r="A36" s="26" t="inlineStr">
        <is>
          <t>California requires, on each stub: gross wages, total hours worked (not for salaried exempt employees), piece-rate units and rates if any, all deductions, net wages, the inclusive pay period dates, the employee's name and only the last 4 digits of the SSN or an employee ID, the employer's legal name and address, and every hourly rate with the hours worked at it. Show paid sick leave available here or on a notice given with the pay.</t>
        </is>
      </c>
    </row>
    <row r="37">
      <c r="A37" s="26" t="inlineStr">
        <is>
          <t>The SDI rate is set each year by the EDD; 1.3% is the 2026 rate, with no wage cap.</t>
        </is>
      </c>
    </row>
    <row r="38">
      <c r="A38" s="26" t="inlineStr">
        <is>
          <t>Federal and state income tax withholding are entered by you, from the employee's Form W-4 and IRS Publication 15-T (and your state's tables). Social Security (6.2%, 2026 wage base $184,500) and Medicare (1.45%) are calculated; Additional Medicare Tax (0.9% on wages over $200,000 in a year) is not.</t>
        </is>
      </c>
    </row>
    <row r="39">
      <c r="A39" s="26" t="inlineStr">
        <is>
          <t>Use this template only to record wages actually paid. A pay stub showing income that was not paid is fraud.</t>
        </is>
      </c>
    </row>
    <row r="41">
      <c r="A41" s="27" t="inlineStr">
        <is>
          <t>Free template from workzenly.com</t>
        </is>
      </c>
    </row>
  </sheetData>
  <mergeCells count="10">
    <mergeCell ref="E4:F4"/>
    <mergeCell ref="B6:C6"/>
    <mergeCell ref="E6:F6"/>
    <mergeCell ref="B7:C7"/>
    <mergeCell ref="E7:F7"/>
    <mergeCell ref="B3:C3"/>
    <mergeCell ref="B5:C5"/>
    <mergeCell ref="E5:F5"/>
    <mergeCell ref="B4:C4"/>
    <mergeCell ref="E3:F3"/>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2026-11-07T10:56:09Z</dcterms:created>
  <dcterms:modified xmlns:dcterms="http://purl.org/dc/terms/" xmlns:xsi="http://www.w3.org/2001/XMLSchema-instance" xsi:type="dcterms:W3CDTF">2026-11-07T10:56:09Z</dcterms:modified>
</cp:coreProperties>
</file>