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</sheets>
  <definedNames>
    <definedName name="_xlnm.Print_Titles" localSheetId="0">'Calendar'!$5:$5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m yyyy"/>
    <numFmt numFmtId="166" formatCode="d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5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</cols>
  <sheetData>
    <row r="1">
      <c r="A1" s="1" t="inlineStr">
        <is>
          <t>Monthly work schedule calendar</t>
        </is>
      </c>
    </row>
    <row r="2">
      <c r="A2" s="2" t="inlineStr">
        <is>
          <t>Team or location: ____________</t>
        </is>
      </c>
    </row>
    <row r="3">
      <c r="A3" s="3" t="inlineStr">
        <is>
          <t>First day of the month</t>
        </is>
      </c>
      <c r="C3" s="4" t="n">
        <v>46357</v>
      </c>
    </row>
    <row r="5">
      <c r="A5" s="5" t="inlineStr">
        <is>
          <t>Sunday</t>
        </is>
      </c>
      <c r="B5" s="5" t="inlineStr">
        <is>
          <t>Monday</t>
        </is>
      </c>
      <c r="C5" s="5" t="inlineStr">
        <is>
          <t>Tuesday</t>
        </is>
      </c>
      <c r="D5" s="5" t="inlineStr">
        <is>
          <t>Wednesday</t>
        </is>
      </c>
      <c r="E5" s="5" t="inlineStr">
        <is>
          <t>Thursday</t>
        </is>
      </c>
      <c r="F5" s="5" t="inlineStr">
        <is>
          <t>Friday</t>
        </is>
      </c>
      <c r="G5" s="5" t="inlineStr">
        <is>
          <t>Saturday</t>
        </is>
      </c>
    </row>
    <row r="6">
      <c r="A6" s="6">
        <f>IF(MONTH(($C$3-WEEKDAY($C$3)+1)+0)=MONTH($C$3),($C$3-WEEKDAY($C$3)+1)+0,"")</f>
        <v/>
      </c>
      <c r="B6" s="6">
        <f>IF(MONTH(($C$3-WEEKDAY($C$3)+1)+1)=MONTH($C$3),($C$3-WEEKDAY($C$3)+1)+1,"")</f>
        <v/>
      </c>
      <c r="C6" s="6">
        <f>IF(MONTH(($C$3-WEEKDAY($C$3)+1)+2)=MONTH($C$3),($C$3-WEEKDAY($C$3)+1)+2,"")</f>
        <v/>
      </c>
      <c r="D6" s="6">
        <f>IF(MONTH(($C$3-WEEKDAY($C$3)+1)+3)=MONTH($C$3),($C$3-WEEKDAY($C$3)+1)+3,"")</f>
        <v/>
      </c>
      <c r="E6" s="6">
        <f>IF(MONTH(($C$3-WEEKDAY($C$3)+1)+4)=MONTH($C$3),($C$3-WEEKDAY($C$3)+1)+4,"")</f>
        <v/>
      </c>
      <c r="F6" s="6">
        <f>IF(MONTH(($C$3-WEEKDAY($C$3)+1)+5)=MONTH($C$3),($C$3-WEEKDAY($C$3)+1)+5,"")</f>
        <v/>
      </c>
      <c r="G6" s="6">
        <f>IF(MONTH(($C$3-WEEKDAY($C$3)+1)+6)=MONTH($C$3),($C$3-WEEKDAY($C$3)+1)+6,"")</f>
        <v/>
      </c>
    </row>
    <row r="7" ht="96" customHeight="1">
      <c r="A7" s="7" t="inlineStr"/>
      <c r="B7" s="7" t="inlineStr"/>
      <c r="C7" s="7" t="inlineStr"/>
      <c r="D7" s="7" t="inlineStr"/>
      <c r="E7" s="7" t="inlineStr"/>
      <c r="F7" s="7" t="inlineStr"/>
      <c r="G7" s="7" t="inlineStr"/>
    </row>
    <row r="8">
      <c r="A8" s="6">
        <f>IF(MONTH(($C$3-WEEKDAY($C$3)+1)+7)=MONTH($C$3),($C$3-WEEKDAY($C$3)+1)+7,"")</f>
        <v/>
      </c>
      <c r="B8" s="6">
        <f>IF(MONTH(($C$3-WEEKDAY($C$3)+1)+8)=MONTH($C$3),($C$3-WEEKDAY($C$3)+1)+8,"")</f>
        <v/>
      </c>
      <c r="C8" s="6">
        <f>IF(MONTH(($C$3-WEEKDAY($C$3)+1)+9)=MONTH($C$3),($C$3-WEEKDAY($C$3)+1)+9,"")</f>
        <v/>
      </c>
      <c r="D8" s="6">
        <f>IF(MONTH(($C$3-WEEKDAY($C$3)+1)+10)=MONTH($C$3),($C$3-WEEKDAY($C$3)+1)+10,"")</f>
        <v/>
      </c>
      <c r="E8" s="6">
        <f>IF(MONTH(($C$3-WEEKDAY($C$3)+1)+11)=MONTH($C$3),($C$3-WEEKDAY($C$3)+1)+11,"")</f>
        <v/>
      </c>
      <c r="F8" s="6">
        <f>IF(MONTH(($C$3-WEEKDAY($C$3)+1)+12)=MONTH($C$3),($C$3-WEEKDAY($C$3)+1)+12,"")</f>
        <v/>
      </c>
      <c r="G8" s="6">
        <f>IF(MONTH(($C$3-WEEKDAY($C$3)+1)+13)=MONTH($C$3),($C$3-WEEKDAY($C$3)+1)+13,"")</f>
        <v/>
      </c>
    </row>
    <row r="9" ht="96" customHeight="1">
      <c r="A9" s="7" t="inlineStr"/>
      <c r="B9" s="7" t="inlineStr"/>
      <c r="C9" s="7" t="inlineStr"/>
      <c r="D9" s="7" t="inlineStr"/>
      <c r="E9" s="7" t="inlineStr"/>
      <c r="F9" s="7" t="inlineStr"/>
      <c r="G9" s="7" t="inlineStr"/>
    </row>
    <row r="10">
      <c r="A10" s="6">
        <f>IF(MONTH(($C$3-WEEKDAY($C$3)+1)+14)=MONTH($C$3),($C$3-WEEKDAY($C$3)+1)+14,"")</f>
        <v/>
      </c>
      <c r="B10" s="6">
        <f>IF(MONTH(($C$3-WEEKDAY($C$3)+1)+15)=MONTH($C$3),($C$3-WEEKDAY($C$3)+1)+15,"")</f>
        <v/>
      </c>
      <c r="C10" s="6">
        <f>IF(MONTH(($C$3-WEEKDAY($C$3)+1)+16)=MONTH($C$3),($C$3-WEEKDAY($C$3)+1)+16,"")</f>
        <v/>
      </c>
      <c r="D10" s="6">
        <f>IF(MONTH(($C$3-WEEKDAY($C$3)+1)+17)=MONTH($C$3),($C$3-WEEKDAY($C$3)+1)+17,"")</f>
        <v/>
      </c>
      <c r="E10" s="6">
        <f>IF(MONTH(($C$3-WEEKDAY($C$3)+1)+18)=MONTH($C$3),($C$3-WEEKDAY($C$3)+1)+18,"")</f>
        <v/>
      </c>
      <c r="F10" s="6">
        <f>IF(MONTH(($C$3-WEEKDAY($C$3)+1)+19)=MONTH($C$3),($C$3-WEEKDAY($C$3)+1)+19,"")</f>
        <v/>
      </c>
      <c r="G10" s="6">
        <f>IF(MONTH(($C$3-WEEKDAY($C$3)+1)+20)=MONTH($C$3),($C$3-WEEKDAY($C$3)+1)+20,"")</f>
        <v/>
      </c>
    </row>
    <row r="11" ht="96" customHeight="1">
      <c r="A11" s="7" t="inlineStr"/>
      <c r="B11" s="7" t="inlineStr"/>
      <c r="C11" s="7" t="inlineStr"/>
      <c r="D11" s="7" t="inlineStr"/>
      <c r="E11" s="7" t="inlineStr"/>
      <c r="F11" s="7" t="inlineStr"/>
      <c r="G11" s="7" t="inlineStr"/>
    </row>
    <row r="12">
      <c r="A12" s="6">
        <f>IF(MONTH(($C$3-WEEKDAY($C$3)+1)+21)=MONTH($C$3),($C$3-WEEKDAY($C$3)+1)+21,"")</f>
        <v/>
      </c>
      <c r="B12" s="6">
        <f>IF(MONTH(($C$3-WEEKDAY($C$3)+1)+22)=MONTH($C$3),($C$3-WEEKDAY($C$3)+1)+22,"")</f>
        <v/>
      </c>
      <c r="C12" s="6">
        <f>IF(MONTH(($C$3-WEEKDAY($C$3)+1)+23)=MONTH($C$3),($C$3-WEEKDAY($C$3)+1)+23,"")</f>
        <v/>
      </c>
      <c r="D12" s="6">
        <f>IF(MONTH(($C$3-WEEKDAY($C$3)+1)+24)=MONTH($C$3),($C$3-WEEKDAY($C$3)+1)+24,"")</f>
        <v/>
      </c>
      <c r="E12" s="6">
        <f>IF(MONTH(($C$3-WEEKDAY($C$3)+1)+25)=MONTH($C$3),($C$3-WEEKDAY($C$3)+1)+25,"")</f>
        <v/>
      </c>
      <c r="F12" s="6">
        <f>IF(MONTH(($C$3-WEEKDAY($C$3)+1)+26)=MONTH($C$3),($C$3-WEEKDAY($C$3)+1)+26,"")</f>
        <v/>
      </c>
      <c r="G12" s="6">
        <f>IF(MONTH(($C$3-WEEKDAY($C$3)+1)+27)=MONTH($C$3),($C$3-WEEKDAY($C$3)+1)+27,"")</f>
        <v/>
      </c>
    </row>
    <row r="13" ht="96" customHeight="1">
      <c r="A13" s="7" t="inlineStr"/>
      <c r="B13" s="7" t="inlineStr"/>
      <c r="C13" s="7" t="inlineStr"/>
      <c r="D13" s="7" t="inlineStr"/>
      <c r="E13" s="7" t="inlineStr"/>
      <c r="F13" s="7" t="inlineStr"/>
      <c r="G13" s="7" t="inlineStr"/>
    </row>
    <row r="14">
      <c r="A14" s="6">
        <f>IF(MONTH(($C$3-WEEKDAY($C$3)+1)+28)=MONTH($C$3),($C$3-WEEKDAY($C$3)+1)+28,"")</f>
        <v/>
      </c>
      <c r="B14" s="6">
        <f>IF(MONTH(($C$3-WEEKDAY($C$3)+1)+29)=MONTH($C$3),($C$3-WEEKDAY($C$3)+1)+29,"")</f>
        <v/>
      </c>
      <c r="C14" s="6">
        <f>IF(MONTH(($C$3-WEEKDAY($C$3)+1)+30)=MONTH($C$3),($C$3-WEEKDAY($C$3)+1)+30,"")</f>
        <v/>
      </c>
      <c r="D14" s="6">
        <f>IF(MONTH(($C$3-WEEKDAY($C$3)+1)+31)=MONTH($C$3),($C$3-WEEKDAY($C$3)+1)+31,"")</f>
        <v/>
      </c>
      <c r="E14" s="6">
        <f>IF(MONTH(($C$3-WEEKDAY($C$3)+1)+32)=MONTH($C$3),($C$3-WEEKDAY($C$3)+1)+32,"")</f>
        <v/>
      </c>
      <c r="F14" s="6">
        <f>IF(MONTH(($C$3-WEEKDAY($C$3)+1)+33)=MONTH($C$3),($C$3-WEEKDAY($C$3)+1)+33,"")</f>
        <v/>
      </c>
      <c r="G14" s="6">
        <f>IF(MONTH(($C$3-WEEKDAY($C$3)+1)+34)=MONTH($C$3),($C$3-WEEKDAY($C$3)+1)+34,"")</f>
        <v/>
      </c>
    </row>
    <row r="15" ht="96" customHeight="1">
      <c r="A15" s="7" t="inlineStr"/>
      <c r="B15" s="7" t="inlineStr"/>
      <c r="C15" s="7" t="inlineStr"/>
      <c r="D15" s="7" t="inlineStr"/>
      <c r="E15" s="7" t="inlineStr"/>
      <c r="F15" s="7" t="inlineStr"/>
      <c r="G15" s="7" t="inlineStr"/>
    </row>
    <row r="16">
      <c r="A16" s="6">
        <f>IF(MONTH(($C$3-WEEKDAY($C$3)+1)+35)=MONTH($C$3),($C$3-WEEKDAY($C$3)+1)+35,"")</f>
        <v/>
      </c>
      <c r="B16" s="6">
        <f>IF(MONTH(($C$3-WEEKDAY($C$3)+1)+36)=MONTH($C$3),($C$3-WEEKDAY($C$3)+1)+36,"")</f>
        <v/>
      </c>
      <c r="C16" s="6">
        <f>IF(MONTH(($C$3-WEEKDAY($C$3)+1)+37)=MONTH($C$3),($C$3-WEEKDAY($C$3)+1)+37,"")</f>
        <v/>
      </c>
      <c r="D16" s="6">
        <f>IF(MONTH(($C$3-WEEKDAY($C$3)+1)+38)=MONTH($C$3),($C$3-WEEKDAY($C$3)+1)+38,"")</f>
        <v/>
      </c>
      <c r="E16" s="6">
        <f>IF(MONTH(($C$3-WEEKDAY($C$3)+1)+39)=MONTH($C$3),($C$3-WEEKDAY($C$3)+1)+39,"")</f>
        <v/>
      </c>
      <c r="F16" s="6">
        <f>IF(MONTH(($C$3-WEEKDAY($C$3)+1)+40)=MONTH($C$3),($C$3-WEEKDAY($C$3)+1)+40,"")</f>
        <v/>
      </c>
      <c r="G16" s="6">
        <f>IF(MONTH(($C$3-WEEKDAY($C$3)+1)+41)=MONTH($C$3),($C$3-WEEKDAY($C$3)+1)+41,"")</f>
        <v/>
      </c>
    </row>
    <row r="17" ht="96" customHeight="1">
      <c r="A17" s="7" t="inlineStr"/>
      <c r="B17" s="7" t="inlineStr"/>
      <c r="C17" s="7" t="inlineStr"/>
      <c r="D17" s="7" t="inlineStr"/>
      <c r="E17" s="7" t="inlineStr"/>
      <c r="F17" s="7" t="inlineStr"/>
      <c r="G17" s="7" t="inlineStr"/>
    </row>
    <row r="19">
      <c r="A19" s="8" t="inlineStr">
        <is>
          <t>Type who works each day inside the box, for example 'Open: Ana, Luis / Close: Tom, Kara'. Press Alt+Enter for a new line in a cell. Change the month in the yellow cell and the dates move.</t>
        </is>
      </c>
    </row>
    <row r="21">
      <c r="A21" s="9" t="inlineStr">
        <is>
          <t>Free template from workzenly.com</t>
        </is>
      </c>
    </row>
  </sheetData>
  <mergeCells count="1">
    <mergeCell ref="A3:B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2026-11-07T10:29:25Z</dcterms:created>
  <dcterms:modified xmlns:dcterms="http://purl.org/dc/terms/" xmlns:xsi="http://www.w3.org/2001/XMLSchema-instance" xsi:type="dcterms:W3CDTF">2026-11-07T10:29:25Z</dcterms:modified>
</cp:coreProperties>
</file>